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xr:revisionPtr revIDLastSave="0" documentId="8_{865D9F16-7FCE-498B-9BA2-512335BB5AFE}" xr6:coauthVersionLast="47" xr6:coauthVersionMax="47" xr10:uidLastSave="{00000000-0000-0000-0000-000000000000}"/>
  <bookViews>
    <workbookView xWindow="-120" yWindow="-120" windowWidth="29040" windowHeight="17520" xr2:uid="{EA521276-7E07-44AA-9145-A8A14A66FB15}"/>
  </bookViews>
  <sheets>
    <sheet name="prům_ aritm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7" l="1"/>
  <c r="H32" i="7"/>
  <c r="H31" i="7"/>
  <c r="H30" i="7"/>
  <c r="H26" i="7"/>
  <c r="H25" i="7"/>
  <c r="H24" i="7"/>
  <c r="H23" i="7"/>
  <c r="H17" i="7"/>
  <c r="H15" i="7"/>
  <c r="H14" i="7"/>
  <c r="H13" i="7"/>
  <c r="H10" i="7"/>
  <c r="H7" i="7"/>
  <c r="H8" i="7"/>
  <c r="H6" i="7"/>
</calcChain>
</file>

<file path=xl/sharedStrings.xml><?xml version="1.0" encoding="utf-8"?>
<sst xmlns="http://schemas.openxmlformats.org/spreadsheetml/2006/main" count="115" uniqueCount="23">
  <si>
    <t>CNG</t>
  </si>
  <si>
    <t>Autobus nízkopodlažní</t>
  </si>
  <si>
    <t>Diesel</t>
  </si>
  <si>
    <t>Autobusy MHD</t>
  </si>
  <si>
    <t>Autobusy linkové</t>
  </si>
  <si>
    <t>provedení meziměstské</t>
  </si>
  <si>
    <t xml:space="preserve">provedení městské </t>
  </si>
  <si>
    <t>Kategorie do 17m</t>
  </si>
  <si>
    <t>Kategorie nad 17m</t>
  </si>
  <si>
    <t>Kategorie do 8 m</t>
  </si>
  <si>
    <t>Kategorie do 10m</t>
  </si>
  <si>
    <t>Kategorie do 11m</t>
  </si>
  <si>
    <t>Kategorie do 14m</t>
  </si>
  <si>
    <t>rok 2020</t>
  </si>
  <si>
    <t>rok 2021</t>
  </si>
  <si>
    <t>rok 2022</t>
  </si>
  <si>
    <t>rok 2023</t>
  </si>
  <si>
    <t xml:space="preserve">průměr ceny </t>
  </si>
  <si>
    <t>-</t>
  </si>
  <si>
    <t>Průměrné ceny autobusů</t>
  </si>
  <si>
    <t>rok  2024</t>
  </si>
  <si>
    <t>rok 2024</t>
  </si>
  <si>
    <t>meziroční index 24/23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</si>
</sst>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25"/>
      <color indexed="8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rgb="FF0070C0"/>
      <name val="Times New Roman"/>
      <family val="1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5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0" fillId="3" borderId="1" xfId="0" applyNumberFormat="1" applyFill="1" applyBorder="1"/>
    <xf numFmtId="0" fontId="6" fillId="0" borderId="7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0" fillId="3" borderId="1" xfId="4" applyFont="1" applyFill="1" applyBorder="1" applyAlignment="1">
      <alignment wrapText="1"/>
    </xf>
    <xf numFmtId="44" fontId="0" fillId="2" borderId="1" xfId="4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3" fontId="0" fillId="2" borderId="1" xfId="0" applyNumberFormat="1" applyFill="1" applyBorder="1"/>
    <xf numFmtId="3" fontId="0" fillId="3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6">
    <cellStyle name="Čárka 2" xfId="2" xr:uid="{00000000-0005-0000-0000-000000000000}"/>
    <cellStyle name="Hypertextový odkaz" xfId="5" builtinId="8"/>
    <cellStyle name="Měna" xfId="4" builtinId="4"/>
    <cellStyle name="Měna 2" xfId="1" xr:uid="{00000000-0005-0000-0000-000001000000}"/>
    <cellStyle name="Normální" xfId="0" builtinId="0"/>
    <cellStyle name="Normální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E696-0395-4E04-AFA8-3E6A70D35144}">
  <sheetPr>
    <pageSetUpPr fitToPage="1"/>
  </sheetPr>
  <dimension ref="A1:J64"/>
  <sheetViews>
    <sheetView tabSelected="1"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10" sqref="A10"/>
      <selection pane="bottomRight" activeCell="K20" sqref="K20"/>
    </sheetView>
  </sheetViews>
  <sheetFormatPr defaultRowHeight="15" x14ac:dyDescent="0.25"/>
  <cols>
    <col min="1" max="1" width="21.5703125" customWidth="1"/>
    <col min="2" max="2" width="27.7109375" customWidth="1"/>
    <col min="3" max="7" width="15.7109375" customWidth="1"/>
    <col min="8" max="8" width="13.42578125" hidden="1" customWidth="1"/>
  </cols>
  <sheetData>
    <row r="1" spans="1:8" ht="23.25" x14ac:dyDescent="0.35">
      <c r="A1" s="10" t="s">
        <v>19</v>
      </c>
    </row>
    <row r="2" spans="1:8" ht="15.75" thickBot="1" x14ac:dyDescent="0.3"/>
    <row r="3" spans="1:8" s="21" customFormat="1" ht="30.75" thickBot="1" x14ac:dyDescent="0.3">
      <c r="A3" s="23" t="s">
        <v>3</v>
      </c>
      <c r="B3" s="24" t="s">
        <v>6</v>
      </c>
      <c r="C3" s="25" t="s">
        <v>13</v>
      </c>
      <c r="D3" s="26" t="s">
        <v>14</v>
      </c>
      <c r="E3" s="25" t="s">
        <v>15</v>
      </c>
      <c r="F3" s="26" t="s">
        <v>16</v>
      </c>
      <c r="G3" s="25" t="s">
        <v>20</v>
      </c>
      <c r="H3" s="21" t="s">
        <v>22</v>
      </c>
    </row>
    <row r="4" spans="1:8" s="21" customFormat="1" ht="30.6" customHeight="1" thickBot="1" x14ac:dyDescent="0.3">
      <c r="A4" s="22" t="s">
        <v>2</v>
      </c>
      <c r="B4" s="20"/>
      <c r="C4" s="16" t="s">
        <v>17</v>
      </c>
      <c r="D4" s="27" t="s">
        <v>17</v>
      </c>
      <c r="E4" s="16" t="s">
        <v>17</v>
      </c>
      <c r="F4" s="27" t="s">
        <v>17</v>
      </c>
      <c r="G4" s="12" t="s">
        <v>17</v>
      </c>
    </row>
    <row r="5" spans="1:8" ht="33.6" customHeight="1" thickBot="1" x14ac:dyDescent="0.3">
      <c r="A5" s="5" t="s">
        <v>9</v>
      </c>
      <c r="B5" s="3" t="s">
        <v>1</v>
      </c>
      <c r="C5" s="29" t="s">
        <v>18</v>
      </c>
      <c r="D5" s="30" t="s">
        <v>18</v>
      </c>
      <c r="E5" s="29" t="s">
        <v>18</v>
      </c>
      <c r="F5" s="30" t="s">
        <v>18</v>
      </c>
      <c r="G5" s="29" t="s">
        <v>18</v>
      </c>
    </row>
    <row r="6" spans="1:8" ht="18.75" customHeight="1" thickBot="1" x14ac:dyDescent="0.3">
      <c r="A6" s="4" t="s">
        <v>10</v>
      </c>
      <c r="B6" s="3" t="s">
        <v>1</v>
      </c>
      <c r="C6" s="17">
        <v>3950000</v>
      </c>
      <c r="D6" s="28">
        <v>4000000</v>
      </c>
      <c r="E6" s="17">
        <v>4600000</v>
      </c>
      <c r="F6" s="28">
        <v>4700000</v>
      </c>
      <c r="G6" s="17">
        <v>4875000</v>
      </c>
      <c r="H6">
        <f>+G6/F6</f>
        <v>1.0372340425531914</v>
      </c>
    </row>
    <row r="7" spans="1:8" ht="18.75" customHeight="1" thickBot="1" x14ac:dyDescent="0.3">
      <c r="A7" s="4" t="s">
        <v>11</v>
      </c>
      <c r="B7" s="3" t="s">
        <v>1</v>
      </c>
      <c r="C7" s="17">
        <v>4775000</v>
      </c>
      <c r="D7" s="28">
        <v>4825000</v>
      </c>
      <c r="E7" s="17">
        <v>4700000</v>
      </c>
      <c r="F7" s="28">
        <v>4800000</v>
      </c>
      <c r="G7" s="17">
        <v>4975000</v>
      </c>
      <c r="H7">
        <f>+G7/F7</f>
        <v>1.0364583333333333</v>
      </c>
    </row>
    <row r="8" spans="1:8" ht="18.75" customHeight="1" thickBot="1" x14ac:dyDescent="0.3">
      <c r="A8" s="6" t="s">
        <v>12</v>
      </c>
      <c r="B8" s="2" t="s">
        <v>1</v>
      </c>
      <c r="C8" s="17">
        <v>5500000</v>
      </c>
      <c r="D8" s="28">
        <v>5341166.666666667</v>
      </c>
      <c r="E8" s="17">
        <v>5512176</v>
      </c>
      <c r="F8" s="28">
        <v>5772556.666666667</v>
      </c>
      <c r="G8" s="17">
        <v>6014693.333333334</v>
      </c>
      <c r="H8">
        <f>+G8/F8</f>
        <v>1.0419461740522831</v>
      </c>
    </row>
    <row r="9" spans="1:8" ht="18.75" customHeight="1" thickBot="1" x14ac:dyDescent="0.3">
      <c r="A9" s="6" t="s">
        <v>7</v>
      </c>
      <c r="B9" s="2" t="s">
        <v>1</v>
      </c>
      <c r="C9" s="17">
        <v>6950000</v>
      </c>
      <c r="D9" s="28">
        <v>6950000</v>
      </c>
      <c r="E9" s="29" t="s">
        <v>18</v>
      </c>
      <c r="F9" s="30" t="s">
        <v>18</v>
      </c>
      <c r="G9" s="29" t="s">
        <v>18</v>
      </c>
    </row>
    <row r="10" spans="1:8" ht="18.75" customHeight="1" thickBot="1" x14ac:dyDescent="0.3">
      <c r="A10" s="4" t="s">
        <v>8</v>
      </c>
      <c r="B10" s="3" t="s">
        <v>1</v>
      </c>
      <c r="C10" s="17">
        <v>8158546.666666667</v>
      </c>
      <c r="D10" s="28">
        <v>8475000</v>
      </c>
      <c r="E10" s="17">
        <v>7850000</v>
      </c>
      <c r="F10" s="28">
        <v>7950000</v>
      </c>
      <c r="G10" s="17">
        <v>9462500</v>
      </c>
      <c r="H10">
        <f>+G10/F10</f>
        <v>1.1902515723270439</v>
      </c>
    </row>
    <row r="11" spans="1:8" s="21" customFormat="1" ht="27" customHeight="1" thickBot="1" x14ac:dyDescent="0.3">
      <c r="A11" s="19" t="s">
        <v>0</v>
      </c>
      <c r="B11" s="20"/>
      <c r="C11" s="18"/>
      <c r="D11" s="18"/>
      <c r="E11" s="18"/>
      <c r="F11" s="18"/>
      <c r="G11" s="18"/>
      <c r="H11"/>
    </row>
    <row r="12" spans="1:8" ht="18.75" customHeight="1" thickBot="1" x14ac:dyDescent="0.3">
      <c r="A12" s="6" t="s">
        <v>9</v>
      </c>
      <c r="B12" s="3" t="s">
        <v>1</v>
      </c>
      <c r="C12" s="29" t="s">
        <v>18</v>
      </c>
      <c r="D12" s="30" t="s">
        <v>18</v>
      </c>
      <c r="E12" s="29" t="s">
        <v>18</v>
      </c>
      <c r="F12" s="30" t="s">
        <v>18</v>
      </c>
      <c r="G12" s="29"/>
    </row>
    <row r="13" spans="1:8" ht="18.75" customHeight="1" thickBot="1" x14ac:dyDescent="0.3">
      <c r="A13" s="4" t="s">
        <v>10</v>
      </c>
      <c r="B13" s="3" t="s">
        <v>1</v>
      </c>
      <c r="C13" s="17">
        <v>4950000</v>
      </c>
      <c r="D13" s="28">
        <v>5000000</v>
      </c>
      <c r="E13" s="17">
        <v>5600000</v>
      </c>
      <c r="F13" s="28">
        <v>5800000</v>
      </c>
      <c r="G13" s="17">
        <v>5875000</v>
      </c>
      <c r="H13">
        <f>+G13/F13</f>
        <v>1.0129310344827587</v>
      </c>
    </row>
    <row r="14" spans="1:8" ht="18.75" customHeight="1" thickBot="1" x14ac:dyDescent="0.3">
      <c r="A14" s="4" t="s">
        <v>11</v>
      </c>
      <c r="B14" s="3" t="s">
        <v>1</v>
      </c>
      <c r="C14" s="17">
        <v>5050000</v>
      </c>
      <c r="D14" s="28">
        <v>5100000</v>
      </c>
      <c r="E14" s="17">
        <v>5700000</v>
      </c>
      <c r="F14" s="28">
        <v>5900000</v>
      </c>
      <c r="G14" s="17">
        <v>5975000</v>
      </c>
      <c r="H14">
        <f>+G14/F14</f>
        <v>1.0127118644067796</v>
      </c>
    </row>
    <row r="15" spans="1:8" ht="18.75" customHeight="1" thickBot="1" x14ac:dyDescent="0.3">
      <c r="A15" s="6" t="s">
        <v>12</v>
      </c>
      <c r="B15" s="2" t="s">
        <v>1</v>
      </c>
      <c r="C15" s="17">
        <v>6500000</v>
      </c>
      <c r="D15" s="28">
        <v>6550000</v>
      </c>
      <c r="E15" s="17">
        <v>6775000</v>
      </c>
      <c r="F15" s="28">
        <v>7180000</v>
      </c>
      <c r="G15" s="17">
        <v>7392500</v>
      </c>
      <c r="H15">
        <f>+G15/F15</f>
        <v>1.0295961002785516</v>
      </c>
    </row>
    <row r="16" spans="1:8" ht="18.75" customHeight="1" thickBot="1" x14ac:dyDescent="0.3">
      <c r="A16" s="6" t="s">
        <v>7</v>
      </c>
      <c r="B16" s="2" t="s">
        <v>1</v>
      </c>
      <c r="C16" s="29" t="s">
        <v>18</v>
      </c>
      <c r="D16" s="30" t="s">
        <v>18</v>
      </c>
      <c r="E16" s="29" t="s">
        <v>18</v>
      </c>
      <c r="F16" s="30" t="s">
        <v>18</v>
      </c>
      <c r="G16" s="29" t="s">
        <v>18</v>
      </c>
    </row>
    <row r="17" spans="1:8" ht="18.75" customHeight="1" thickBot="1" x14ac:dyDescent="0.3">
      <c r="A17" s="4" t="s">
        <v>8</v>
      </c>
      <c r="B17" s="3" t="s">
        <v>1</v>
      </c>
      <c r="C17" s="17">
        <v>9375000</v>
      </c>
      <c r="D17" s="28">
        <v>9400000</v>
      </c>
      <c r="E17" s="17">
        <v>9725000</v>
      </c>
      <c r="F17" s="28">
        <v>10300000</v>
      </c>
      <c r="G17" s="17">
        <v>9850000</v>
      </c>
      <c r="H17">
        <f>+G17/F17</f>
        <v>0.9563106796116505</v>
      </c>
    </row>
    <row r="18" spans="1:8" ht="18.75" customHeight="1" x14ac:dyDescent="0.25">
      <c r="A18" s="8"/>
      <c r="B18" s="9"/>
    </row>
    <row r="19" spans="1:8" ht="18.75" customHeight="1" thickBot="1" x14ac:dyDescent="0.3">
      <c r="B19" s="1"/>
    </row>
    <row r="20" spans="1:8" ht="18.75" customHeight="1" thickBot="1" x14ac:dyDescent="0.3">
      <c r="A20" s="7" t="s">
        <v>4</v>
      </c>
      <c r="B20" s="11" t="s">
        <v>5</v>
      </c>
      <c r="C20" s="25" t="s">
        <v>13</v>
      </c>
      <c r="D20" s="26" t="s">
        <v>14</v>
      </c>
      <c r="E20" s="25" t="s">
        <v>15</v>
      </c>
      <c r="F20" s="26" t="s">
        <v>16</v>
      </c>
      <c r="G20" s="25" t="s">
        <v>21</v>
      </c>
    </row>
    <row r="21" spans="1:8" s="21" customFormat="1" ht="22.9" customHeight="1" thickBot="1" x14ac:dyDescent="0.3">
      <c r="A21" s="22" t="s">
        <v>2</v>
      </c>
      <c r="B21" s="20"/>
      <c r="C21" s="16" t="s">
        <v>17</v>
      </c>
      <c r="D21" s="27" t="s">
        <v>17</v>
      </c>
      <c r="E21" s="16" t="s">
        <v>17</v>
      </c>
      <c r="F21" s="27" t="s">
        <v>17</v>
      </c>
      <c r="G21" s="16" t="s">
        <v>17</v>
      </c>
      <c r="H21"/>
    </row>
    <row r="22" spans="1:8" ht="18.75" customHeight="1" thickBot="1" x14ac:dyDescent="0.3">
      <c r="A22" s="5" t="s">
        <v>9</v>
      </c>
      <c r="B22" s="3" t="s">
        <v>1</v>
      </c>
      <c r="C22" s="29" t="s">
        <v>18</v>
      </c>
      <c r="D22" s="30" t="s">
        <v>18</v>
      </c>
      <c r="E22" s="29" t="s">
        <v>18</v>
      </c>
      <c r="F22" s="30" t="s">
        <v>18</v>
      </c>
      <c r="G22" s="29"/>
    </row>
    <row r="23" spans="1:8" ht="18.75" customHeight="1" thickBot="1" x14ac:dyDescent="0.3">
      <c r="A23" s="4" t="s">
        <v>10</v>
      </c>
      <c r="B23" s="3" t="s">
        <v>1</v>
      </c>
      <c r="C23" s="17">
        <v>3550000</v>
      </c>
      <c r="D23" s="28">
        <v>3650000</v>
      </c>
      <c r="E23" s="17">
        <v>4025000</v>
      </c>
      <c r="F23" s="28">
        <v>4139000</v>
      </c>
      <c r="G23" s="17">
        <v>4606250</v>
      </c>
      <c r="H23">
        <f>+G23/F23</f>
        <v>1.1128895868567288</v>
      </c>
    </row>
    <row r="24" spans="1:8" ht="21" customHeight="1" thickBot="1" x14ac:dyDescent="0.3">
      <c r="A24" s="4" t="s">
        <v>11</v>
      </c>
      <c r="B24" s="3" t="s">
        <v>1</v>
      </c>
      <c r="C24" s="17">
        <v>4342500</v>
      </c>
      <c r="D24" s="28">
        <v>4367500</v>
      </c>
      <c r="E24" s="17">
        <v>4765000</v>
      </c>
      <c r="F24" s="28">
        <v>5060000</v>
      </c>
      <c r="G24" s="17">
        <v>5272500</v>
      </c>
      <c r="H24">
        <f>+G24/F24</f>
        <v>1.0419960474308301</v>
      </c>
    </row>
    <row r="25" spans="1:8" ht="18.75" customHeight="1" thickBot="1" x14ac:dyDescent="0.3">
      <c r="A25" s="6" t="s">
        <v>12</v>
      </c>
      <c r="B25" s="2" t="s">
        <v>1</v>
      </c>
      <c r="C25" s="17">
        <v>4387566.75</v>
      </c>
      <c r="D25" s="28">
        <v>4353379.1000000006</v>
      </c>
      <c r="E25" s="17">
        <v>4639479.9849999994</v>
      </c>
      <c r="F25" s="28">
        <v>5012170</v>
      </c>
      <c r="G25" s="17">
        <v>5843999.6610000003</v>
      </c>
      <c r="H25">
        <f>+G25/F25</f>
        <v>1.1659619807388817</v>
      </c>
    </row>
    <row r="26" spans="1:8" ht="18.75" customHeight="1" thickBot="1" x14ac:dyDescent="0.3">
      <c r="A26" s="6" t="s">
        <v>7</v>
      </c>
      <c r="B26" s="2" t="s">
        <v>1</v>
      </c>
      <c r="C26" s="17">
        <v>6900000</v>
      </c>
      <c r="D26" s="28">
        <v>6900000</v>
      </c>
      <c r="E26" s="17">
        <v>7200000</v>
      </c>
      <c r="F26" s="28">
        <v>7920000</v>
      </c>
      <c r="G26" s="17">
        <v>8170000</v>
      </c>
      <c r="H26">
        <f>+G26/F26</f>
        <v>1.0315656565656566</v>
      </c>
    </row>
    <row r="27" spans="1:8" ht="18.75" customHeight="1" thickBot="1" x14ac:dyDescent="0.3">
      <c r="A27" s="4" t="s">
        <v>8</v>
      </c>
      <c r="B27" s="3" t="s">
        <v>1</v>
      </c>
      <c r="C27" s="17">
        <v>7592250</v>
      </c>
      <c r="D27" s="30" t="s">
        <v>18</v>
      </c>
      <c r="E27" s="17">
        <v>7239300</v>
      </c>
      <c r="F27" s="28">
        <v>7176618</v>
      </c>
      <c r="G27" s="17">
        <v>7994357.9299999997</v>
      </c>
      <c r="H27">
        <f>+G27/F27</f>
        <v>1.1139450267521553</v>
      </c>
    </row>
    <row r="28" spans="1:8" s="21" customFormat="1" ht="21" customHeight="1" thickBot="1" x14ac:dyDescent="0.3">
      <c r="A28" s="19" t="s">
        <v>0</v>
      </c>
      <c r="B28" s="20"/>
      <c r="C28" s="18"/>
      <c r="D28" s="18"/>
      <c r="E28" s="18"/>
      <c r="F28" s="18"/>
      <c r="G28" s="18"/>
      <c r="H28"/>
    </row>
    <row r="29" spans="1:8" ht="18.75" customHeight="1" thickBot="1" x14ac:dyDescent="0.3">
      <c r="A29" s="6" t="s">
        <v>9</v>
      </c>
      <c r="B29" s="3" t="s">
        <v>1</v>
      </c>
      <c r="C29" s="29" t="s">
        <v>18</v>
      </c>
      <c r="D29" s="30" t="s">
        <v>18</v>
      </c>
      <c r="E29" s="29" t="s">
        <v>18</v>
      </c>
      <c r="F29" s="30" t="s">
        <v>18</v>
      </c>
      <c r="G29" s="29" t="s">
        <v>18</v>
      </c>
    </row>
    <row r="30" spans="1:8" ht="18.75" customHeight="1" thickBot="1" x14ac:dyDescent="0.3">
      <c r="A30" s="4" t="s">
        <v>10</v>
      </c>
      <c r="B30" s="3" t="s">
        <v>1</v>
      </c>
      <c r="C30" s="17">
        <v>4850000</v>
      </c>
      <c r="D30" s="28">
        <v>4900000</v>
      </c>
      <c r="E30" s="17">
        <v>5500000</v>
      </c>
      <c r="F30" s="28">
        <v>5700000</v>
      </c>
      <c r="G30" s="17">
        <v>5775000</v>
      </c>
      <c r="H30">
        <f>+G30/F30</f>
        <v>1.013157894736842</v>
      </c>
    </row>
    <row r="31" spans="1:8" ht="18.75" customHeight="1" thickBot="1" x14ac:dyDescent="0.3">
      <c r="A31" s="4" t="s">
        <v>11</v>
      </c>
      <c r="B31" s="3" t="s">
        <v>1</v>
      </c>
      <c r="C31" s="17">
        <v>4950000</v>
      </c>
      <c r="D31" s="28">
        <v>5000000</v>
      </c>
      <c r="E31" s="17">
        <v>5600000</v>
      </c>
      <c r="F31" s="28">
        <v>5800000</v>
      </c>
      <c r="G31" s="17">
        <v>5875000</v>
      </c>
      <c r="H31">
        <f>+G31/F31</f>
        <v>1.0129310344827587</v>
      </c>
    </row>
    <row r="32" spans="1:8" ht="18.75" customHeight="1" thickBot="1" x14ac:dyDescent="0.3">
      <c r="A32" s="6" t="s">
        <v>12</v>
      </c>
      <c r="B32" s="2" t="s">
        <v>1</v>
      </c>
      <c r="C32" s="17">
        <v>5779566.666666667</v>
      </c>
      <c r="D32" s="28">
        <v>5835000</v>
      </c>
      <c r="E32" s="17">
        <v>6225000</v>
      </c>
      <c r="F32" s="28">
        <v>6605000</v>
      </c>
      <c r="G32" s="17">
        <v>6817500</v>
      </c>
      <c r="H32">
        <f>+G32/F32</f>
        <v>1.0321725965177895</v>
      </c>
    </row>
    <row r="33" spans="1:7" ht="18.75" customHeight="1" thickBot="1" x14ac:dyDescent="0.3">
      <c r="A33" s="6" t="s">
        <v>7</v>
      </c>
      <c r="B33" s="2" t="s">
        <v>1</v>
      </c>
      <c r="C33" s="29" t="s">
        <v>18</v>
      </c>
      <c r="D33" s="30" t="s">
        <v>18</v>
      </c>
      <c r="E33" s="29" t="s">
        <v>18</v>
      </c>
      <c r="F33" s="30" t="s">
        <v>18</v>
      </c>
      <c r="G33" s="29" t="s">
        <v>18</v>
      </c>
    </row>
    <row r="34" spans="1:7" ht="18.75" customHeight="1" thickBot="1" x14ac:dyDescent="0.3">
      <c r="A34" s="4" t="s">
        <v>8</v>
      </c>
      <c r="B34" s="3" t="s">
        <v>1</v>
      </c>
      <c r="C34" s="29" t="s">
        <v>18</v>
      </c>
      <c r="D34" s="30" t="s">
        <v>18</v>
      </c>
      <c r="E34" s="29" t="s">
        <v>18</v>
      </c>
      <c r="F34" s="30" t="s">
        <v>18</v>
      </c>
      <c r="G34" s="29" t="s">
        <v>18</v>
      </c>
    </row>
    <row r="41" spans="1:7" ht="15" customHeight="1" x14ac:dyDescent="0.25">
      <c r="A41" s="32"/>
      <c r="B41" s="32"/>
    </row>
    <row r="42" spans="1:7" x14ac:dyDescent="0.25">
      <c r="A42" s="14"/>
      <c r="B42" s="15"/>
    </row>
    <row r="43" spans="1:7" x14ac:dyDescent="0.25">
      <c r="A43" s="14"/>
      <c r="B43" s="15"/>
    </row>
    <row r="44" spans="1:7" x14ac:dyDescent="0.25">
      <c r="A44" s="33"/>
      <c r="B44" s="33"/>
    </row>
    <row r="45" spans="1:7" x14ac:dyDescent="0.25">
      <c r="A45" s="33"/>
      <c r="B45" s="33"/>
    </row>
    <row r="46" spans="1:7" x14ac:dyDescent="0.25">
      <c r="A46" s="33"/>
      <c r="B46" s="33"/>
    </row>
    <row r="47" spans="1:7" ht="15" customHeight="1" x14ac:dyDescent="0.25">
      <c r="A47" s="32"/>
      <c r="B47" s="32"/>
    </row>
    <row r="48" spans="1:7" x14ac:dyDescent="0.25">
      <c r="A48" s="13"/>
      <c r="B48" s="31"/>
    </row>
    <row r="49" spans="1:2" x14ac:dyDescent="0.25">
      <c r="A49" s="13"/>
      <c r="B49" s="31"/>
    </row>
    <row r="50" spans="1:2" x14ac:dyDescent="0.25">
      <c r="A50" s="13"/>
      <c r="B50" s="31"/>
    </row>
    <row r="51" spans="1:2" x14ac:dyDescent="0.25">
      <c r="A51" s="13"/>
      <c r="B51" s="31"/>
    </row>
    <row r="52" spans="1:2" x14ac:dyDescent="0.25">
      <c r="A52" s="13"/>
      <c r="B52" s="31"/>
    </row>
    <row r="53" spans="1:2" x14ac:dyDescent="0.25">
      <c r="A53" s="13"/>
      <c r="B53" s="31"/>
    </row>
    <row r="54" spans="1:2" x14ac:dyDescent="0.25">
      <c r="A54" s="13"/>
      <c r="B54" s="31"/>
    </row>
    <row r="55" spans="1:2" x14ac:dyDescent="0.25">
      <c r="A55" s="13"/>
      <c r="B55" s="31"/>
    </row>
    <row r="56" spans="1:2" ht="15" customHeight="1" x14ac:dyDescent="0.25">
      <c r="A56" s="32"/>
      <c r="B56" s="32"/>
    </row>
    <row r="57" spans="1:2" x14ac:dyDescent="0.25">
      <c r="A57" s="14"/>
      <c r="B57" s="15"/>
    </row>
    <row r="58" spans="1:2" x14ac:dyDescent="0.25">
      <c r="A58" s="14"/>
      <c r="B58" s="15"/>
    </row>
    <row r="59" spans="1:2" x14ac:dyDescent="0.25">
      <c r="A59" s="14"/>
      <c r="B59" s="15"/>
    </row>
    <row r="60" spans="1:2" x14ac:dyDescent="0.25">
      <c r="A60" s="14"/>
      <c r="B60" s="15"/>
    </row>
    <row r="61" spans="1:2" x14ac:dyDescent="0.25">
      <c r="A61" s="14"/>
      <c r="B61" s="15"/>
    </row>
    <row r="62" spans="1:2" x14ac:dyDescent="0.25">
      <c r="A62" s="14"/>
      <c r="B62" s="15"/>
    </row>
    <row r="63" spans="1:2" x14ac:dyDescent="0.25">
      <c r="A63" s="14"/>
      <c r="B63" s="15"/>
    </row>
    <row r="64" spans="1:2" x14ac:dyDescent="0.25">
      <c r="A64" s="14"/>
      <c r="B64" s="15"/>
    </row>
  </sheetData>
  <mergeCells count="10">
    <mergeCell ref="B50:B51"/>
    <mergeCell ref="B52:B53"/>
    <mergeCell ref="B54:B55"/>
    <mergeCell ref="A56:B56"/>
    <mergeCell ref="A41:B41"/>
    <mergeCell ref="A44:B44"/>
    <mergeCell ref="A45:B45"/>
    <mergeCell ref="A46:B46"/>
    <mergeCell ref="A47:B47"/>
    <mergeCell ref="B48:B49"/>
  </mergeCells>
  <pageMargins left="0.70866141732283472" right="0.70866141732283472" top="0.78740157480314965" bottom="0.78740157480314965" header="0.31496062992125984" footer="0.31496062992125984"/>
  <pageSetup paperSize="9" scale="71" orientation="portrait" verticalDpi="0" r:id="rId1"/>
</worksheet>
</file>

<file path=docMetadata/LabelInfo.xml><?xml version="1.0" encoding="utf-8"?>
<clbl:labelList xmlns:clbl="http://schemas.microsoft.com/office/2020/mipLabelMetadata">
  <clbl:label id="{b752ca67-6841-49fe-ad14-613f13884b0d}" enabled="1" method="Privileged" siteId="{624cb905-2091-41e4-90b9-e768cf22851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prům_ aritm</vt:lpstr>
    </vt:vector>
  </TitlesOfParts>
  <Company>ROPID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Coufal</dc:creator>
  <cp:lastModifiedBy>Staňková Miroslava</cp:lastModifiedBy>
  <cp:lastPrinted>2024-10-14T10:55:36Z</cp:lastPrinted>
  <dcterms:created xsi:type="dcterms:W3CDTF">2022-05-26T08:38:57Z</dcterms:created>
  <dcterms:modified xsi:type="dcterms:W3CDTF">2025-06-09T13:40:31Z</dcterms:modified>
</cp:coreProperties>
</file>