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 2021\"/>
    </mc:Choice>
  </mc:AlternateContent>
  <bookViews>
    <workbookView xWindow="0" yWindow="0" windowWidth="28800" windowHeight="12975"/>
  </bookViews>
  <sheets>
    <sheet name="Př.10-1.1" sheetId="254" r:id="rId1"/>
    <sheet name="Př.10-1.2" sheetId="256" r:id="rId2"/>
    <sheet name="Př.10-1.3" sheetId="255" r:id="rId3"/>
    <sheet name="Př10-2" sheetId="217" r:id="rId4"/>
    <sheet name="Př10-3" sheetId="218" r:id="rId5"/>
    <sheet name="Př10-4" sheetId="219" r:id="rId6"/>
  </sheets>
  <definedNames>
    <definedName name="a" localSheetId="1">#REF!</definedName>
    <definedName name="a" localSheetId="3">#REF!</definedName>
    <definedName name="a" localSheetId="4">#REF!</definedName>
    <definedName name="a" localSheetId="5">#REF!</definedName>
    <definedName name="a">#REF!</definedName>
    <definedName name="AV" localSheetId="1">#REF!</definedName>
    <definedName name="AV" localSheetId="3">#REF!</definedName>
    <definedName name="AV" localSheetId="4">#REF!</definedName>
    <definedName name="AV" localSheetId="5">#REF!</definedName>
    <definedName name="AV">#REF!</definedName>
    <definedName name="CBU" localSheetId="1">#REF!</definedName>
    <definedName name="CBU" localSheetId="3">#REF!</definedName>
    <definedName name="CBU" localSheetId="4">#REF!</definedName>
    <definedName name="CBU" localSheetId="5">#REF!</definedName>
    <definedName name="CBU">#REF!</definedName>
    <definedName name="CSU" localSheetId="1">#REF!</definedName>
    <definedName name="CSU" localSheetId="3">#REF!</definedName>
    <definedName name="CSU" localSheetId="4">#REF!</definedName>
    <definedName name="CSU" localSheetId="5">#REF!</definedName>
    <definedName name="CSU">#REF!</definedName>
    <definedName name="CUZK" localSheetId="1">#REF!</definedName>
    <definedName name="CUZK" localSheetId="3">#REF!</definedName>
    <definedName name="CUZK" localSheetId="4">#REF!</definedName>
    <definedName name="CUZK" localSheetId="5">#REF!</definedName>
    <definedName name="CUZK">#REF!</definedName>
    <definedName name="GA" localSheetId="1">#REF!</definedName>
    <definedName name="GA" localSheetId="3">#REF!</definedName>
    <definedName name="GA" localSheetId="4">#REF!</definedName>
    <definedName name="GA" localSheetId="5">#REF!</definedName>
    <definedName name="GA">#REF!</definedName>
    <definedName name="MDS" localSheetId="1">#REF!</definedName>
    <definedName name="MDS" localSheetId="3">#REF!</definedName>
    <definedName name="MDS" localSheetId="4">#REF!</definedName>
    <definedName name="MDS" localSheetId="5">#REF!</definedName>
    <definedName name="MDS">#REF!</definedName>
    <definedName name="MK" localSheetId="1">#REF!</definedName>
    <definedName name="MK" localSheetId="3">#REF!</definedName>
    <definedName name="MK" localSheetId="4">#REF!</definedName>
    <definedName name="MK" localSheetId="5">#REF!</definedName>
    <definedName name="MK">#REF!</definedName>
    <definedName name="MPO" localSheetId="1">#REF!</definedName>
    <definedName name="MPO" localSheetId="3">#REF!</definedName>
    <definedName name="MPO" localSheetId="4">#REF!</definedName>
    <definedName name="MPO" localSheetId="5">#REF!</definedName>
    <definedName name="MPO">#REF!</definedName>
    <definedName name="MS" localSheetId="1">#REF!</definedName>
    <definedName name="MS" localSheetId="3">#REF!</definedName>
    <definedName name="MS" localSheetId="4">#REF!</definedName>
    <definedName name="MS" localSheetId="5">#REF!</definedName>
    <definedName name="MS">#REF!</definedName>
    <definedName name="MSMT" localSheetId="1">#REF!</definedName>
    <definedName name="MSMT" localSheetId="3">#REF!</definedName>
    <definedName name="MSMT" localSheetId="4">#REF!</definedName>
    <definedName name="MSMT" localSheetId="5">#REF!</definedName>
    <definedName name="MSMT">#REF!</definedName>
    <definedName name="MZdr" localSheetId="1">#REF!</definedName>
    <definedName name="MZdr" localSheetId="3">#REF!</definedName>
    <definedName name="MZdr" localSheetId="4">#REF!</definedName>
    <definedName name="MZdr" localSheetId="5">#REF!</definedName>
    <definedName name="MZdr">#REF!</definedName>
    <definedName name="MZe" localSheetId="1">#REF!</definedName>
    <definedName name="MZe" localSheetId="3">#REF!</definedName>
    <definedName name="MZe" localSheetId="4">#REF!</definedName>
    <definedName name="MZe" localSheetId="5">#REF!</definedName>
    <definedName name="MZe">#REF!</definedName>
    <definedName name="NKU" localSheetId="1">#REF!</definedName>
    <definedName name="NKU" localSheetId="3">#REF!</definedName>
    <definedName name="NKU" localSheetId="4">#REF!</definedName>
    <definedName name="NKU" localSheetId="5">#REF!</definedName>
    <definedName name="NKU">#REF!</definedName>
    <definedName name="_xlnm.Print_Area" localSheetId="3">'Př10-2'!$A$1:$P$31</definedName>
    <definedName name="_xlnm.Print_Area" localSheetId="5">'Př10-4'!$A$1:$P$31</definedName>
    <definedName name="pokus" localSheetId="1">#REF!</definedName>
    <definedName name="pokus" localSheetId="3">#REF!</definedName>
    <definedName name="pokus" localSheetId="4">#REF!</definedName>
    <definedName name="pokus" localSheetId="5">#REF!</definedName>
    <definedName name="pokus">#REF!</definedName>
    <definedName name="RRTV" localSheetId="1">#REF!</definedName>
    <definedName name="RRTV" localSheetId="3">#REF!</definedName>
    <definedName name="RRTV" localSheetId="4">#REF!</definedName>
    <definedName name="RRTV" localSheetId="5">#REF!</definedName>
    <definedName name="RRTV">#REF!</definedName>
    <definedName name="SSHR" localSheetId="1">#REF!</definedName>
    <definedName name="SSHR" localSheetId="3">#REF!</definedName>
    <definedName name="SSHR" localSheetId="4">#REF!</definedName>
    <definedName name="SSHR" localSheetId="5">#REF!</definedName>
    <definedName name="SSHR">#REF!</definedName>
    <definedName name="SUJB" localSheetId="1">#REF!</definedName>
    <definedName name="SUJB" localSheetId="3">#REF!</definedName>
    <definedName name="SUJB" localSheetId="4">#REF!</definedName>
    <definedName name="SUJB" localSheetId="5">#REF!</definedName>
    <definedName name="SUJB">#REF!</definedName>
    <definedName name="UOHS" localSheetId="1">#REF!</definedName>
    <definedName name="UOHS" localSheetId="3">#REF!</definedName>
    <definedName name="UOHS" localSheetId="4">#REF!</definedName>
    <definedName name="UOHS" localSheetId="5">#REF!</definedName>
    <definedName name="UOHS">#REF!</definedName>
    <definedName name="UPV" localSheetId="1">#REF!</definedName>
    <definedName name="UPV" localSheetId="3">#REF!</definedName>
    <definedName name="UPV" localSheetId="4">#REF!</definedName>
    <definedName name="UPV" localSheetId="5">#REF!</definedName>
    <definedName name="UPV">#REF!</definedName>
    <definedName name="US" localSheetId="1">#REF!</definedName>
    <definedName name="US" localSheetId="3">#REF!</definedName>
    <definedName name="US" localSheetId="4">#REF!</definedName>
    <definedName name="US" localSheetId="5">#REF!</definedName>
    <definedName name="US">#REF!</definedName>
    <definedName name="USIS" localSheetId="1">#REF!</definedName>
    <definedName name="USIS" localSheetId="3">#REF!</definedName>
    <definedName name="USIS" localSheetId="4">#REF!</definedName>
    <definedName name="USIS" localSheetId="5">#REF!</definedName>
    <definedName name="USIS">#REF!</definedName>
  </definedNames>
  <calcPr calcId="162913" calcMode="manual"/>
</workbook>
</file>

<file path=xl/calcChain.xml><?xml version="1.0" encoding="utf-8"?>
<calcChain xmlns="http://schemas.openxmlformats.org/spreadsheetml/2006/main">
  <c r="N16" i="255" l="1"/>
  <c r="L16" i="255"/>
  <c r="J16" i="255"/>
  <c r="H16" i="255"/>
  <c r="F16" i="255"/>
  <c r="E16" i="255"/>
  <c r="N15" i="255"/>
  <c r="N16" i="256"/>
  <c r="L16" i="256"/>
  <c r="J16" i="256"/>
  <c r="H16" i="256"/>
  <c r="F16" i="256"/>
  <c r="E16" i="256"/>
  <c r="E15" i="256"/>
  <c r="N16" i="254"/>
  <c r="L16" i="254"/>
  <c r="J16" i="254"/>
  <c r="H16" i="254"/>
  <c r="F16" i="254"/>
  <c r="E16" i="254"/>
  <c r="C16" i="254"/>
</calcChain>
</file>

<file path=xl/sharedStrings.xml><?xml version="1.0" encoding="utf-8"?>
<sst xmlns="http://schemas.openxmlformats.org/spreadsheetml/2006/main" count="244" uniqueCount="67">
  <si>
    <t>výdaje státního rozpočtu na výše uvedenou veřejnou zakázku:</t>
  </si>
  <si>
    <t xml:space="preserve">skutečnost do 31.12. roku N-2 </t>
  </si>
  <si>
    <t>Vzor formuláře č. 10/1</t>
  </si>
  <si>
    <t>Vzor formuláře č. 10/3</t>
  </si>
  <si>
    <t>Vzor formuláře č. 10/4</t>
  </si>
  <si>
    <t>výdaje státního fondu na výše uvedenou veřejnou zakázku:</t>
  </si>
  <si>
    <t>výdaje v roce</t>
  </si>
  <si>
    <t>N+1</t>
  </si>
  <si>
    <t>N+2</t>
  </si>
  <si>
    <t>N+…</t>
  </si>
  <si>
    <t>1) na poradenské služby související s veřejnou zakázkou</t>
  </si>
  <si>
    <t>2) platby třetím stranám v souladu s veřejnou zakázkou</t>
  </si>
  <si>
    <t>3) na realizaci projektu - samotné veřejné zakázky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</si>
  <si>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</si>
  <si>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</si>
  <si>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</si>
  <si>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</si>
  <si>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</si>
  <si>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</si>
  <si>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</si>
  <si>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stavu,</t>
  </si>
  <si>
    <t>ze SR</t>
  </si>
  <si>
    <t>z rozp. EU</t>
  </si>
  <si>
    <t>i) pod pojmem SR se rozumí státní rozpočet,</t>
  </si>
  <si>
    <t>j) pod pojmem EU se rozumí Evropská unie.</t>
  </si>
  <si>
    <t>ze SF</t>
  </si>
  <si>
    <t>i) pod pojmem SF se rozumí státní fond,</t>
  </si>
  <si>
    <t>Vzor formuláře č. 10/2</t>
  </si>
  <si>
    <t>Datum a podpis:</t>
  </si>
  <si>
    <t>Poznámka:</t>
  </si>
  <si>
    <t>N</t>
  </si>
  <si>
    <t>Kapitola:</t>
  </si>
  <si>
    <t>Identifikace projektu:</t>
  </si>
  <si>
    <t>skutečnost do 31.12. roku N-2</t>
  </si>
  <si>
    <t>Státní fond:</t>
  </si>
  <si>
    <t>smlouva uzavřena</t>
  </si>
  <si>
    <t>ANO/NE</t>
  </si>
  <si>
    <t>Sestavil:</t>
  </si>
  <si>
    <t>Kontroloval:</t>
  </si>
  <si>
    <t>celkem</t>
  </si>
  <si>
    <t>předpokládaná skutečnost 
roku N -1</t>
  </si>
  <si>
    <t>v Kč, v nominálních hodnotách</t>
  </si>
  <si>
    <t>předpokládané
 celkové 
výdaje</t>
  </si>
  <si>
    <t>předpokládané 
celkové
výdaje</t>
  </si>
  <si>
    <t>předpokládané
celkové
 výdaje</t>
  </si>
  <si>
    <t>předpokládaná
skutečnost
roku N -1</t>
  </si>
  <si>
    <t>předpokládané
celkové
výdaje</t>
  </si>
  <si>
    <t>a) pod pojmem "N-1" se rozumí rok předcházející roku, na který je sestavován návrh rozpočtu,</t>
  </si>
  <si>
    <t>h) výdaje v roce budou obsahovat údaje buď o předpokládaných nebo o smluvně schválených výdajích rozepsaných do jednotlivých let dle aktuálního stavu.</t>
  </si>
  <si>
    <t>d) projektem se rozumí název veřejné zakázky,</t>
  </si>
  <si>
    <t>Příloha č. 10 k vyhlášce č. 133/2013 Sb.</t>
  </si>
  <si>
    <t>Výdaje státního fondu na veřejné zakázky o předpokládané hodnotě 300 mil. Kč a vyšší, pokud je smlouva uzavírána na dobu delší než 1 rok, které jsou spolufinancovány ze zdrojů Evropské unie</t>
  </si>
  <si>
    <t>Výdaje státního fondu na veřejné zakázky o předpokládané hodnotě 300 mil. Kč a vyšší, pokud je smlouva uzavírána na dobu delší než 1 rok, kromě údajů uvedených ve formuláři č. 10/4</t>
  </si>
  <si>
    <t>Výdaje státního rozpočtu na veřejné zakázky o předpokládané hodnotě 300 mil. Kč a vyšší, pokud je smlouva uzavírána na dobu delší než 1 rok, které jsou spolufinancovány ze zdrojů Evropské unie</t>
  </si>
  <si>
    <t>Výdaje státního rozpočtu na veřejné zakázky o předpokládané hodnotě 300 mil. Kč a vyšší, pokud je smlouva uzavírána na dobu delší než 1 rok, kromě údajů uvedených ve formuláři č. 10/2</t>
  </si>
  <si>
    <t>Kontroloval: Ing. Marcel Vrkoslav</t>
  </si>
  <si>
    <t>Poskytování služeb provozu infrastruktury pro informační systémy Ministerstva dopravy (S-8-330/2017)</t>
  </si>
  <si>
    <t xml:space="preserve">Identifikace projektu: </t>
  </si>
  <si>
    <t xml:space="preserve">Kapitola: </t>
  </si>
  <si>
    <t>327 - Ministerstvo dopravy</t>
  </si>
  <si>
    <t>ANO</t>
  </si>
  <si>
    <t>Sestavil: Ing. Libor Javůrek</t>
  </si>
  <si>
    <t>Dodávky tabulek registračních značek (S-303-150/2019)</t>
  </si>
  <si>
    <t>skutečnost do 31.12. roku 2019</t>
  </si>
  <si>
    <t>předpokládaná skutečnost 
roku 2020</t>
  </si>
  <si>
    <t>2024 a dále</t>
  </si>
  <si>
    <t>Výroba a dodání řidičských průkazů a průkazů profesní způsobilosti řidiče (S-285-160/2018)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</si>
</sst>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30" x14ac:knownFonts="1">
    <font>
      <sz val="10"/>
      <name val="Times New Roman CE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Times New Roman CE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9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3" borderId="0" applyNumberFormat="0" applyBorder="0" applyAlignment="0" applyProtection="0"/>
    <xf numFmtId="0" fontId="18" fillId="20" borderId="1" applyNumberFormat="0" applyAlignment="0" applyProtection="0"/>
    <xf numFmtId="0" fontId="6" fillId="0" borderId="2" applyNumberFormat="0" applyFill="0" applyAlignment="0" applyProtection="0"/>
    <xf numFmtId="164" fontId="2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8" fillId="21" borderId="6" applyNumberFormat="0" applyAlignment="0" applyProtection="0"/>
    <xf numFmtId="0" fontId="7" fillId="3" borderId="0" applyNumberFormat="0" applyBorder="0" applyAlignment="0" applyProtection="0"/>
    <xf numFmtId="0" fontId="17" fillId="7" borderId="1" applyNumberFormat="0" applyAlignment="0" applyProtection="0"/>
    <xf numFmtId="0" fontId="8" fillId="21" borderId="6" applyNumberFormat="0" applyAlignment="0" applyProtection="0"/>
    <xf numFmtId="0" fontId="14" fillId="0" borderId="7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8" fillId="23" borderId="8" applyNumberFormat="0" applyFont="0" applyAlignment="0" applyProtection="0"/>
    <xf numFmtId="0" fontId="19" fillId="20" borderId="9" applyNumberFormat="0" applyAlignment="0" applyProtection="0"/>
    <xf numFmtId="0" fontId="4" fillId="23" borderId="8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17" fillId="7" borderId="1" applyNumberFormat="0" applyAlignment="0" applyProtection="0"/>
    <xf numFmtId="0" fontId="18" fillId="20" borderId="1" applyNumberForma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8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8" fillId="0" borderId="0"/>
  </cellStyleXfs>
  <cellXfs count="58">
    <xf numFmtId="0" fontId="0" fillId="0" borderId="0" xfId="0"/>
    <xf numFmtId="0" fontId="22" fillId="0" borderId="0" xfId="70" applyFont="1" applyAlignment="1">
      <alignment horizontal="left"/>
    </xf>
    <xf numFmtId="0" fontId="21" fillId="0" borderId="0" xfId="70" applyFont="1" applyAlignment="1">
      <alignment vertical="center"/>
    </xf>
    <xf numFmtId="0" fontId="23" fillId="0" borderId="0" xfId="70" applyFont="1" applyAlignment="1">
      <alignment vertical="center"/>
    </xf>
    <xf numFmtId="0" fontId="22" fillId="0" borderId="0" xfId="70" applyFont="1" applyAlignment="1">
      <alignment horizontal="right"/>
    </xf>
    <xf numFmtId="0" fontId="1" fillId="0" borderId="0" xfId="70" applyFont="1"/>
    <xf numFmtId="0" fontId="23" fillId="0" borderId="0" xfId="70" applyFont="1" applyBorder="1" applyAlignment="1">
      <alignment vertical="center"/>
    </xf>
    <xf numFmtId="0" fontId="22" fillId="0" borderId="0" xfId="70" applyFont="1" applyAlignment="1">
      <alignment horizontal="right" vertical="center"/>
    </xf>
    <xf numFmtId="0" fontId="22" fillId="0" borderId="0" xfId="70" applyFont="1" applyFill="1" applyAlignment="1">
      <alignment horizontal="right" vertical="center"/>
    </xf>
    <xf numFmtId="1" fontId="22" fillId="0" borderId="10" xfId="70" applyNumberFormat="1" applyFont="1" applyBorder="1" applyAlignment="1">
      <alignment horizontal="right" vertical="center" wrapText="1"/>
    </xf>
    <xf numFmtId="0" fontId="1" fillId="0" borderId="11" xfId="70" applyFont="1" applyBorder="1" applyAlignment="1">
      <alignment vertical="center" wrapText="1"/>
    </xf>
    <xf numFmtId="0" fontId="23" fillId="0" borderId="0" xfId="70" applyFont="1" applyBorder="1" applyAlignment="1">
      <alignment horizontal="center" vertical="center" wrapText="1"/>
    </xf>
    <xf numFmtId="0" fontId="21" fillId="0" borderId="0" xfId="70" applyFont="1" applyBorder="1" applyAlignment="1">
      <alignment vertical="center"/>
    </xf>
    <xf numFmtId="0" fontId="1" fillId="0" borderId="0" xfId="70" applyFont="1" applyAlignment="1">
      <alignment vertical="center"/>
    </xf>
    <xf numFmtId="0" fontId="27" fillId="0" borderId="0" xfId="70" applyFont="1" applyBorder="1" applyAlignment="1">
      <alignment horizontal="left" vertical="center" wrapText="1"/>
    </xf>
    <xf numFmtId="0" fontId="21" fillId="0" borderId="0" xfId="70" applyFont="1" applyAlignment="1">
      <alignment horizontal="center" vertical="center"/>
    </xf>
    <xf numFmtId="0" fontId="1" fillId="0" borderId="0" xfId="70" applyFont="1" applyAlignment="1">
      <alignment horizontal="left" vertical="center"/>
    </xf>
    <xf numFmtId="0" fontId="1" fillId="0" borderId="0" xfId="70" applyFont="1" applyAlignment="1">
      <alignment vertical="center" wrapText="1"/>
    </xf>
    <xf numFmtId="0" fontId="26" fillId="0" borderId="0" xfId="70" applyFont="1" applyFill="1" applyAlignment="1">
      <alignment vertical="center"/>
    </xf>
    <xf numFmtId="0" fontId="25" fillId="0" borderId="0" xfId="70" applyFont="1" applyFill="1" applyAlignment="1">
      <alignment vertical="center"/>
    </xf>
    <xf numFmtId="0" fontId="21" fillId="0" borderId="0" xfId="70" applyFont="1" applyFill="1" applyAlignment="1">
      <alignment vertical="center"/>
    </xf>
    <xf numFmtId="0" fontId="1" fillId="0" borderId="0" xfId="70" applyFont="1" applyBorder="1" applyAlignment="1">
      <alignment vertical="center"/>
    </xf>
    <xf numFmtId="0" fontId="21" fillId="0" borderId="0" xfId="70" applyFont="1" applyAlignment="1">
      <alignment vertical="center" wrapText="1"/>
    </xf>
    <xf numFmtId="0" fontId="23" fillId="0" borderId="0" xfId="70" applyFont="1" applyAlignment="1"/>
    <xf numFmtId="1" fontId="22" fillId="0" borderId="10" xfId="70" applyNumberFormat="1" applyFont="1" applyBorder="1" applyAlignment="1">
      <alignment vertical="center"/>
    </xf>
    <xf numFmtId="0" fontId="1" fillId="0" borderId="10" xfId="70" applyFont="1" applyBorder="1" applyAlignment="1">
      <alignment vertical="center" wrapText="1"/>
    </xf>
    <xf numFmtId="1" fontId="1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center" vertical="center" wrapText="1"/>
    </xf>
    <xf numFmtId="0" fontId="1" fillId="0" borderId="10" xfId="70" applyFont="1" applyBorder="1" applyAlignment="1">
      <alignment horizontal="center" vertical="center"/>
    </xf>
    <xf numFmtId="0" fontId="1" fillId="0" borderId="10" xfId="70" applyFont="1" applyBorder="1" applyAlignment="1">
      <alignment horizontal="center" vertical="center"/>
    </xf>
    <xf numFmtId="3" fontId="22" fillId="0" borderId="10" xfId="70" applyNumberFormat="1" applyFont="1" applyBorder="1" applyAlignment="1">
      <alignment horizontal="right" vertical="center" wrapText="1"/>
    </xf>
    <xf numFmtId="0" fontId="1" fillId="0" borderId="10" xfId="70" applyFont="1" applyBorder="1" applyAlignment="1">
      <alignment horizontal="center" vertical="center"/>
    </xf>
    <xf numFmtId="0" fontId="29" fillId="0" borderId="10" xfId="70" applyFont="1" applyBorder="1" applyAlignment="1">
      <alignment horizontal="center" vertical="center"/>
    </xf>
    <xf numFmtId="3" fontId="29" fillId="0" borderId="10" xfId="70" applyNumberFormat="1" applyFont="1" applyBorder="1" applyAlignment="1">
      <alignment horizontal="right" vertical="center" wrapText="1"/>
    </xf>
    <xf numFmtId="3" fontId="29" fillId="0" borderId="10" xfId="70" applyNumberFormat="1" applyFont="1" applyBorder="1" applyAlignment="1">
      <alignment horizontal="center" vertical="center" wrapText="1"/>
    </xf>
    <xf numFmtId="3" fontId="22" fillId="0" borderId="10" xfId="70" applyNumberFormat="1" applyFont="1" applyBorder="1" applyAlignment="1">
      <alignment horizontal="center" vertical="center" wrapText="1"/>
    </xf>
    <xf numFmtId="4" fontId="1" fillId="0" borderId="0" xfId="70" applyNumberFormat="1" applyFont="1"/>
    <xf numFmtId="3" fontId="23" fillId="0" borderId="0" xfId="70" applyNumberFormat="1" applyFont="1" applyBorder="1" applyAlignment="1">
      <alignment horizontal="center" vertical="center" wrapText="1"/>
    </xf>
    <xf numFmtId="164" fontId="29" fillId="0" borderId="10" xfId="70" applyNumberFormat="1" applyFont="1" applyBorder="1" applyAlignment="1">
      <alignment horizontal="center" vertical="center"/>
    </xf>
    <xf numFmtId="0" fontId="23" fillId="0" borderId="0" xfId="70" applyFont="1" applyAlignment="1">
      <alignment horizontal="center"/>
    </xf>
    <xf numFmtId="0" fontId="24" fillId="0" borderId="0" xfId="70" applyFont="1" applyAlignment="1">
      <alignment horizontal="center" vertical="center" wrapText="1" shrinkToFit="1"/>
    </xf>
    <xf numFmtId="0" fontId="22" fillId="0" borderId="10" xfId="70" applyFont="1" applyBorder="1" applyAlignment="1">
      <alignment horizontal="center" vertical="center" wrapText="1"/>
    </xf>
    <xf numFmtId="0" fontId="22" fillId="0" borderId="10" xfId="70" applyFont="1" applyBorder="1" applyAlignment="1">
      <alignment horizontal="center" vertical="center"/>
    </xf>
    <xf numFmtId="0" fontId="1" fillId="0" borderId="10" xfId="70" applyFont="1" applyBorder="1" applyAlignment="1">
      <alignment vertical="center"/>
    </xf>
    <xf numFmtId="0" fontId="1" fillId="0" borderId="10" xfId="70" applyFont="1" applyBorder="1" applyAlignment="1">
      <alignment horizontal="center" vertical="center" wrapText="1"/>
    </xf>
    <xf numFmtId="0" fontId="1" fillId="0" borderId="10" xfId="70" applyFont="1" applyBorder="1" applyAlignment="1">
      <alignment horizontal="center" vertical="center"/>
    </xf>
    <xf numFmtId="1" fontId="22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left" vertical="center" wrapText="1"/>
    </xf>
    <xf numFmtId="0" fontId="1" fillId="0" borderId="10" xfId="70" applyFont="1" applyBorder="1" applyAlignment="1">
      <alignment vertical="center" wrapText="1"/>
    </xf>
    <xf numFmtId="1" fontId="1" fillId="0" borderId="10" xfId="70" applyNumberFormat="1" applyFont="1" applyBorder="1" applyAlignment="1">
      <alignment vertical="center"/>
    </xf>
    <xf numFmtId="3" fontId="22" fillId="0" borderId="12" xfId="70" applyNumberFormat="1" applyFont="1" applyBorder="1" applyAlignment="1">
      <alignment horizontal="center" vertical="center" wrapText="1"/>
    </xf>
    <xf numFmtId="3" fontId="22" fillId="0" borderId="11" xfId="70" applyNumberFormat="1" applyFont="1" applyBorder="1" applyAlignment="1">
      <alignment horizontal="center" vertical="center" wrapText="1"/>
    </xf>
    <xf numFmtId="3" fontId="29" fillId="0" borderId="12" xfId="70" applyNumberFormat="1" applyFont="1" applyBorder="1" applyAlignment="1">
      <alignment horizontal="center" vertical="center" wrapText="1"/>
    </xf>
    <xf numFmtId="3" fontId="29" fillId="0" borderId="11" xfId="70" applyNumberFormat="1" applyFont="1" applyBorder="1" applyAlignment="1">
      <alignment horizontal="center" vertical="center" wrapText="1"/>
    </xf>
    <xf numFmtId="0" fontId="1" fillId="0" borderId="10" xfId="70" applyFont="1" applyBorder="1"/>
    <xf numFmtId="3" fontId="22" fillId="24" borderId="10" xfId="70" applyNumberFormat="1" applyFont="1" applyFill="1" applyBorder="1" applyAlignment="1">
      <alignment horizontal="center" vertical="center"/>
    </xf>
    <xf numFmtId="1" fontId="1" fillId="0" borderId="12" xfId="70" applyNumberFormat="1" applyFont="1" applyBorder="1" applyAlignment="1">
      <alignment vertical="center"/>
    </xf>
    <xf numFmtId="1" fontId="1" fillId="0" borderId="11" xfId="70" applyNumberFormat="1" applyFont="1" applyBorder="1" applyAlignment="1">
      <alignment vertical="center"/>
    </xf>
  </cellXfs>
  <cellStyles count="97"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elkem" xfId="50"/>
    <cellStyle name="Comma" xfId="4"/>
    <cellStyle name="Comma [0]" xfId="5"/>
    <cellStyle name="Currency" xfId="2"/>
    <cellStyle name="Currency [0]" xfId="3"/>
    <cellStyle name="Čárky bez des. míst" xfId="51"/>
    <cellStyle name="Čárky bez des. míst 2" xfId="90"/>
    <cellStyle name="Čárky bez des. míst 3" xfId="94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Check Cell" xfId="58"/>
    <cellStyle name="Chybně" xfId="59"/>
    <cellStyle name="Input" xfId="60"/>
    <cellStyle name="Kontrolní buňka" xfId="61"/>
    <cellStyle name="Linked Cell" xfId="62"/>
    <cellStyle name="Nadpis 1" xfId="63"/>
    <cellStyle name="Nadpis 2" xfId="64"/>
    <cellStyle name="Nadpis 3" xfId="65"/>
    <cellStyle name="Nadpis 4" xfId="66"/>
    <cellStyle name="Název" xfId="67"/>
    <cellStyle name="Neutral" xfId="68"/>
    <cellStyle name="Neutrální" xfId="69"/>
    <cellStyle name="Normal" xfId="96"/>
    <cellStyle name="Normální" xfId="0" builtinId="0"/>
    <cellStyle name="Normální 2" xfId="91"/>
    <cellStyle name="Normální 2 2" xfId="92"/>
    <cellStyle name="Normální 3" xfId="93"/>
    <cellStyle name="Normální 3 2" xfId="95"/>
    <cellStyle name="normální_Tabulky vyhláška aktuální" xfId="70"/>
    <cellStyle name="Note" xfId="71"/>
    <cellStyle name="Output" xfId="72"/>
    <cellStyle name="Percent" xfId="1"/>
    <cellStyle name="Poznámka" xfId="73"/>
    <cellStyle name="Propojená buňka" xfId="74"/>
    <cellStyle name="Správně" xfId="75"/>
    <cellStyle name="Text upozornění" xfId="76"/>
    <cellStyle name="Title" xfId="77"/>
    <cellStyle name="Total" xfId="78"/>
    <cellStyle name="Vstup" xfId="79"/>
    <cellStyle name="Výpočet" xfId="80"/>
    <cellStyle name="Výstup" xfId="81"/>
    <cellStyle name="Vysvětlující text" xfId="82"/>
    <cellStyle name="Warning Text" xfId="83"/>
    <cellStyle name="Zvýraznění 1" xfId="84"/>
    <cellStyle name="Zvýraznění 2" xfId="85"/>
    <cellStyle name="Zvýraznění 3" xfId="86"/>
    <cellStyle name="Zvýraznění 4" xfId="87"/>
    <cellStyle name="Zvýraznění 5" xfId="88"/>
    <cellStyle name="Zvýraznění 6" xfId="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7"/>
  <sheetViews>
    <sheetView tabSelected="1" workbookViewId="0">
      <selection activeCell="V16" sqref="V16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14" width="8.83203125" style="5"/>
    <col min="15" max="15" width="13.33203125" style="5" customWidth="1"/>
    <col min="16" max="16" width="8.83203125" style="5"/>
    <col min="17" max="17" width="16.1640625" style="5" bestFit="1" customWidth="1"/>
    <col min="18" max="16384" width="8.83203125" style="5"/>
  </cols>
  <sheetData>
    <row r="1" spans="1:17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7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7" ht="15.75" x14ac:dyDescent="0.25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7" ht="15.6" customHeight="1" x14ac:dyDescent="0.2">
      <c r="A4" s="40" t="s">
        <v>54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2"/>
    </row>
    <row r="5" spans="1:17" ht="18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2"/>
    </row>
    <row r="6" spans="1:17" ht="21.75" customHeight="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2"/>
    </row>
    <row r="7" spans="1:17" ht="15.75" x14ac:dyDescent="0.2">
      <c r="A7" s="3" t="s">
        <v>58</v>
      </c>
      <c r="B7" s="3"/>
      <c r="C7" s="3"/>
      <c r="D7" s="2" t="s">
        <v>59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ht="15.75" x14ac:dyDescent="0.2">
      <c r="A8" s="3" t="s">
        <v>32</v>
      </c>
      <c r="B8" s="3"/>
      <c r="C8" s="3"/>
      <c r="D8" s="2" t="s">
        <v>62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7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7" ht="16.5" thickBot="1" x14ac:dyDescent="0.25">
      <c r="A10" s="41" t="s">
        <v>0</v>
      </c>
      <c r="B10" s="41"/>
      <c r="C10" s="41" t="s">
        <v>42</v>
      </c>
      <c r="D10" s="41" t="s">
        <v>35</v>
      </c>
      <c r="E10" s="42" t="s">
        <v>6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3"/>
    </row>
    <row r="11" spans="1:17" ht="16.5" customHeight="1" thickBot="1" x14ac:dyDescent="0.25">
      <c r="A11" s="41"/>
      <c r="B11" s="41"/>
      <c r="C11" s="41"/>
      <c r="D11" s="41"/>
      <c r="E11" s="41" t="s">
        <v>63</v>
      </c>
      <c r="F11" s="41" t="s">
        <v>64</v>
      </c>
      <c r="G11" s="41"/>
      <c r="H11" s="42">
        <v>2021</v>
      </c>
      <c r="I11" s="42"/>
      <c r="J11" s="42">
        <v>2022</v>
      </c>
      <c r="K11" s="42"/>
      <c r="L11" s="42">
        <v>2023</v>
      </c>
      <c r="M11" s="42"/>
      <c r="N11" s="42" t="s">
        <v>65</v>
      </c>
      <c r="O11" s="42"/>
      <c r="P11" s="3"/>
    </row>
    <row r="12" spans="1:17" ht="33" customHeight="1" thickBot="1" x14ac:dyDescent="0.25">
      <c r="A12" s="41"/>
      <c r="B12" s="41"/>
      <c r="C12" s="41"/>
      <c r="D12" s="41"/>
      <c r="E12" s="44"/>
      <c r="F12" s="44"/>
      <c r="G12" s="44"/>
      <c r="H12" s="45"/>
      <c r="I12" s="45"/>
      <c r="J12" s="45"/>
      <c r="K12" s="45"/>
      <c r="L12" s="45"/>
      <c r="M12" s="45"/>
      <c r="N12" s="42"/>
      <c r="O12" s="42"/>
      <c r="P12" s="3"/>
    </row>
    <row r="13" spans="1:17" ht="41.25" customHeight="1" thickBot="1" x14ac:dyDescent="0.25">
      <c r="A13" s="47" t="s">
        <v>10</v>
      </c>
      <c r="B13" s="48"/>
      <c r="C13" s="9"/>
      <c r="D13" s="29" t="s">
        <v>36</v>
      </c>
      <c r="E13" s="29"/>
      <c r="F13" s="49"/>
      <c r="G13" s="43"/>
      <c r="H13" s="49"/>
      <c r="I13" s="43"/>
      <c r="J13" s="46"/>
      <c r="K13" s="43"/>
      <c r="L13" s="46"/>
      <c r="M13" s="46"/>
      <c r="N13" s="46"/>
      <c r="O13" s="46"/>
      <c r="P13" s="3"/>
    </row>
    <row r="14" spans="1:17" ht="37.5" customHeight="1" thickBot="1" x14ac:dyDescent="0.25">
      <c r="A14" s="47" t="s">
        <v>11</v>
      </c>
      <c r="B14" s="48"/>
      <c r="C14" s="9"/>
      <c r="D14" s="29" t="s">
        <v>36</v>
      </c>
      <c r="E14" s="29"/>
      <c r="F14" s="49"/>
      <c r="G14" s="43"/>
      <c r="H14" s="49"/>
      <c r="I14" s="43"/>
      <c r="J14" s="46"/>
      <c r="K14" s="43"/>
      <c r="L14" s="46"/>
      <c r="M14" s="46"/>
      <c r="N14" s="46"/>
      <c r="O14" s="46"/>
      <c r="P14" s="3"/>
    </row>
    <row r="15" spans="1:17" ht="39.75" customHeight="1" thickBot="1" x14ac:dyDescent="0.25">
      <c r="A15" s="47" t="s">
        <v>12</v>
      </c>
      <c r="B15" s="48"/>
      <c r="C15" s="34">
        <v>559020000</v>
      </c>
      <c r="D15" s="32" t="s">
        <v>60</v>
      </c>
      <c r="E15" s="33">
        <v>0</v>
      </c>
      <c r="F15" s="52">
        <v>0</v>
      </c>
      <c r="G15" s="53"/>
      <c r="H15" s="52">
        <v>93170000</v>
      </c>
      <c r="I15" s="53"/>
      <c r="J15" s="52">
        <v>93170000</v>
      </c>
      <c r="K15" s="53"/>
      <c r="L15" s="52">
        <v>93170000</v>
      </c>
      <c r="M15" s="53"/>
      <c r="N15" s="52">
        <v>279510000</v>
      </c>
      <c r="O15" s="53"/>
      <c r="P15" s="3"/>
      <c r="Q15" s="36"/>
    </row>
    <row r="16" spans="1:17" ht="21" customHeight="1" thickBot="1" x14ac:dyDescent="0.25">
      <c r="A16" s="41" t="s">
        <v>39</v>
      </c>
      <c r="B16" s="54"/>
      <c r="C16" s="35">
        <f>SUM(C13:C15)</f>
        <v>559020000</v>
      </c>
      <c r="D16" s="10"/>
      <c r="E16" s="30">
        <f>SUM(E13:E15)</f>
        <v>0</v>
      </c>
      <c r="F16" s="50">
        <f>SUM(F15)</f>
        <v>0</v>
      </c>
      <c r="G16" s="51"/>
      <c r="H16" s="50">
        <f>SUM(H15)</f>
        <v>93170000</v>
      </c>
      <c r="I16" s="51"/>
      <c r="J16" s="50">
        <f>SUM(J15)</f>
        <v>93170000</v>
      </c>
      <c r="K16" s="51"/>
      <c r="L16" s="50">
        <f>SUM(L15)</f>
        <v>93170000</v>
      </c>
      <c r="M16" s="51"/>
      <c r="N16" s="50">
        <f>SUM(N15)</f>
        <v>279510000</v>
      </c>
      <c r="O16" s="51"/>
      <c r="P16" s="2"/>
    </row>
    <row r="17" spans="1:16" ht="15.75" x14ac:dyDescent="0.2">
      <c r="A17" s="11"/>
      <c r="B17" s="11"/>
      <c r="C17" s="11"/>
      <c r="D17" s="11"/>
      <c r="E17" s="11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 t="s">
        <v>61</v>
      </c>
      <c r="B31" s="13"/>
      <c r="C31" s="13"/>
      <c r="D31" s="2"/>
      <c r="E31" s="2"/>
      <c r="F31" s="2"/>
      <c r="G31" s="2"/>
      <c r="H31" s="21" t="s">
        <v>55</v>
      </c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 t="s">
        <v>28</v>
      </c>
      <c r="B32" s="13"/>
      <c r="C32" s="13"/>
      <c r="D32" s="2"/>
      <c r="E32" s="2"/>
      <c r="F32" s="2"/>
      <c r="G32" s="2"/>
      <c r="H32" s="21" t="s">
        <v>28</v>
      </c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8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37"/>
  <sheetViews>
    <sheetView tabSelected="1" workbookViewId="0">
      <selection activeCell="V16" sqref="V16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14" width="8.83203125" style="5"/>
    <col min="15" max="15" width="13.33203125" style="5" customWidth="1"/>
    <col min="16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6" customHeight="1" x14ac:dyDescent="0.2">
      <c r="A4" s="40" t="s">
        <v>54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2"/>
    </row>
    <row r="5" spans="1:16" ht="18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2"/>
    </row>
    <row r="6" spans="1:16" ht="21.75" customHeight="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2"/>
    </row>
    <row r="7" spans="1:16" ht="15.75" x14ac:dyDescent="0.2">
      <c r="A7" s="3" t="s">
        <v>58</v>
      </c>
      <c r="B7" s="3"/>
      <c r="C7" s="3"/>
      <c r="D7" s="2" t="s">
        <v>59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32</v>
      </c>
      <c r="B8" s="3"/>
      <c r="C8" s="3"/>
      <c r="D8" s="2" t="s">
        <v>56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1" t="s">
        <v>0</v>
      </c>
      <c r="B10" s="41"/>
      <c r="C10" s="41" t="s">
        <v>42</v>
      </c>
      <c r="D10" s="41" t="s">
        <v>35</v>
      </c>
      <c r="E10" s="42" t="s">
        <v>6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3"/>
    </row>
    <row r="11" spans="1:16" ht="16.5" customHeight="1" thickBot="1" x14ac:dyDescent="0.25">
      <c r="A11" s="41"/>
      <c r="B11" s="41"/>
      <c r="C11" s="41"/>
      <c r="D11" s="41"/>
      <c r="E11" s="41" t="s">
        <v>63</v>
      </c>
      <c r="F11" s="41" t="s">
        <v>64</v>
      </c>
      <c r="G11" s="41"/>
      <c r="H11" s="42">
        <v>2021</v>
      </c>
      <c r="I11" s="42"/>
      <c r="J11" s="42">
        <v>2022</v>
      </c>
      <c r="K11" s="42"/>
      <c r="L11" s="42">
        <v>2023</v>
      </c>
      <c r="M11" s="42"/>
      <c r="N11" s="42" t="s">
        <v>65</v>
      </c>
      <c r="O11" s="42"/>
      <c r="P11" s="3"/>
    </row>
    <row r="12" spans="1:16" ht="33" customHeight="1" thickBot="1" x14ac:dyDescent="0.25">
      <c r="A12" s="41"/>
      <c r="B12" s="41"/>
      <c r="C12" s="41"/>
      <c r="D12" s="41"/>
      <c r="E12" s="44"/>
      <c r="F12" s="44"/>
      <c r="G12" s="44"/>
      <c r="H12" s="45"/>
      <c r="I12" s="45"/>
      <c r="J12" s="45"/>
      <c r="K12" s="45"/>
      <c r="L12" s="45"/>
      <c r="M12" s="45"/>
      <c r="N12" s="42"/>
      <c r="O12" s="42"/>
      <c r="P12" s="3"/>
    </row>
    <row r="13" spans="1:16" ht="41.25" customHeight="1" thickBot="1" x14ac:dyDescent="0.25">
      <c r="A13" s="47" t="s">
        <v>10</v>
      </c>
      <c r="B13" s="48"/>
      <c r="C13" s="9"/>
      <c r="D13" s="31" t="s">
        <v>36</v>
      </c>
      <c r="E13" s="31"/>
      <c r="F13" s="49"/>
      <c r="G13" s="43"/>
      <c r="H13" s="49"/>
      <c r="I13" s="43"/>
      <c r="J13" s="46"/>
      <c r="K13" s="43"/>
      <c r="L13" s="46"/>
      <c r="M13" s="46"/>
      <c r="N13" s="46"/>
      <c r="O13" s="46"/>
      <c r="P13" s="3"/>
    </row>
    <row r="14" spans="1:16" ht="37.5" customHeight="1" thickBot="1" x14ac:dyDescent="0.25">
      <c r="A14" s="47" t="s">
        <v>11</v>
      </c>
      <c r="B14" s="48"/>
      <c r="C14" s="9"/>
      <c r="D14" s="31" t="s">
        <v>36</v>
      </c>
      <c r="E14" s="31"/>
      <c r="F14" s="49"/>
      <c r="G14" s="43"/>
      <c r="H14" s="49"/>
      <c r="I14" s="43"/>
      <c r="J14" s="46"/>
      <c r="K14" s="43"/>
      <c r="L14" s="46"/>
      <c r="M14" s="46"/>
      <c r="N14" s="46"/>
      <c r="O14" s="46"/>
      <c r="P14" s="3"/>
    </row>
    <row r="15" spans="1:16" ht="39.75" customHeight="1" thickBot="1" x14ac:dyDescent="0.25">
      <c r="A15" s="47" t="s">
        <v>12</v>
      </c>
      <c r="B15" s="48"/>
      <c r="C15" s="34">
        <v>332750000</v>
      </c>
      <c r="D15" s="32" t="s">
        <v>60</v>
      </c>
      <c r="E15" s="33">
        <f>7434681.83+44607729.32+653400+46296574.48</f>
        <v>98992385.629999995</v>
      </c>
      <c r="F15" s="52">
        <v>48148118.170000002</v>
      </c>
      <c r="G15" s="53"/>
      <c r="H15" s="52">
        <v>47618864.170000002</v>
      </c>
      <c r="I15" s="53"/>
      <c r="J15" s="52">
        <v>47618864.170000002</v>
      </c>
      <c r="K15" s="53"/>
      <c r="L15" s="52">
        <v>47422844.170000002</v>
      </c>
      <c r="M15" s="53"/>
      <c r="N15" s="52">
        <v>42948923.670000002</v>
      </c>
      <c r="O15" s="53"/>
      <c r="P15" s="3"/>
    </row>
    <row r="16" spans="1:16" ht="21" customHeight="1" thickBot="1" x14ac:dyDescent="0.25">
      <c r="A16" s="41" t="s">
        <v>39</v>
      </c>
      <c r="B16" s="54"/>
      <c r="C16" s="35">
        <v>332750000</v>
      </c>
      <c r="D16" s="10"/>
      <c r="E16" s="30">
        <f>SUM(E13:E15)</f>
        <v>98992385.629999995</v>
      </c>
      <c r="F16" s="50">
        <f>SUM(F15)</f>
        <v>48148118.170000002</v>
      </c>
      <c r="G16" s="51"/>
      <c r="H16" s="50">
        <f>SUM(H15)</f>
        <v>47618864.170000002</v>
      </c>
      <c r="I16" s="51"/>
      <c r="J16" s="50">
        <f>SUM(J15)</f>
        <v>47618864.170000002</v>
      </c>
      <c r="K16" s="51"/>
      <c r="L16" s="50">
        <f>SUM(L15)</f>
        <v>47422844.170000002</v>
      </c>
      <c r="M16" s="51"/>
      <c r="N16" s="50">
        <f>SUM(N15)</f>
        <v>42948923.670000002</v>
      </c>
      <c r="O16" s="51"/>
      <c r="P16" s="2"/>
    </row>
    <row r="17" spans="1:16" ht="15.75" x14ac:dyDescent="0.2">
      <c r="A17" s="11"/>
      <c r="B17" s="11"/>
      <c r="C17" s="11"/>
      <c r="D17" s="11"/>
      <c r="E17" s="37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 t="s">
        <v>61</v>
      </c>
      <c r="B31" s="13"/>
      <c r="C31" s="13"/>
      <c r="D31" s="2"/>
      <c r="E31" s="2"/>
      <c r="F31" s="2"/>
      <c r="G31" s="2"/>
      <c r="H31" s="21" t="s">
        <v>55</v>
      </c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 t="s">
        <v>28</v>
      </c>
      <c r="B32" s="13"/>
      <c r="C32" s="13"/>
      <c r="D32" s="2"/>
      <c r="E32" s="2"/>
      <c r="F32" s="2"/>
      <c r="G32" s="2"/>
      <c r="H32" s="21" t="s">
        <v>28</v>
      </c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37"/>
  <sheetViews>
    <sheetView tabSelected="1" workbookViewId="0">
      <selection activeCell="V16" sqref="V16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14" width="8.83203125" style="5"/>
    <col min="15" max="15" width="13.33203125" style="5" customWidth="1"/>
    <col min="16" max="17" width="8.83203125" style="5"/>
    <col min="18" max="18" width="27.6640625" style="5" customWidth="1"/>
    <col min="19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6" customHeight="1" x14ac:dyDescent="0.2">
      <c r="A4" s="40" t="s">
        <v>54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2"/>
    </row>
    <row r="5" spans="1:16" ht="18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2"/>
    </row>
    <row r="6" spans="1:16" ht="21.75" customHeight="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2"/>
    </row>
    <row r="7" spans="1:16" ht="15.75" x14ac:dyDescent="0.2">
      <c r="A7" s="3" t="s">
        <v>58</v>
      </c>
      <c r="B7" s="3"/>
      <c r="C7" s="3"/>
      <c r="D7" s="2" t="s">
        <v>59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57</v>
      </c>
      <c r="B8" s="3"/>
      <c r="C8" s="3"/>
      <c r="D8" s="2" t="s">
        <v>66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1" t="s">
        <v>0</v>
      </c>
      <c r="B10" s="41"/>
      <c r="C10" s="41" t="s">
        <v>42</v>
      </c>
      <c r="D10" s="41" t="s">
        <v>35</v>
      </c>
      <c r="E10" s="42" t="s">
        <v>6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3"/>
    </row>
    <row r="11" spans="1:16" ht="16.5" customHeight="1" thickBot="1" x14ac:dyDescent="0.25">
      <c r="A11" s="41"/>
      <c r="B11" s="41"/>
      <c r="C11" s="41"/>
      <c r="D11" s="41"/>
      <c r="E11" s="41" t="s">
        <v>63</v>
      </c>
      <c r="F11" s="41" t="s">
        <v>64</v>
      </c>
      <c r="G11" s="41"/>
      <c r="H11" s="42">
        <v>2021</v>
      </c>
      <c r="I11" s="42"/>
      <c r="J11" s="42">
        <v>2022</v>
      </c>
      <c r="K11" s="42"/>
      <c r="L11" s="42">
        <v>2023</v>
      </c>
      <c r="M11" s="42"/>
      <c r="N11" s="42" t="s">
        <v>65</v>
      </c>
      <c r="O11" s="42"/>
      <c r="P11" s="3"/>
    </row>
    <row r="12" spans="1:16" ht="33" customHeight="1" thickBot="1" x14ac:dyDescent="0.25">
      <c r="A12" s="41"/>
      <c r="B12" s="41"/>
      <c r="C12" s="41"/>
      <c r="D12" s="41"/>
      <c r="E12" s="44"/>
      <c r="F12" s="44"/>
      <c r="G12" s="44"/>
      <c r="H12" s="45"/>
      <c r="I12" s="45"/>
      <c r="J12" s="45"/>
      <c r="K12" s="45"/>
      <c r="L12" s="45"/>
      <c r="M12" s="45"/>
      <c r="N12" s="42"/>
      <c r="O12" s="42"/>
      <c r="P12" s="3"/>
    </row>
    <row r="13" spans="1:16" ht="41.25" customHeight="1" thickBot="1" x14ac:dyDescent="0.25">
      <c r="A13" s="47" t="s">
        <v>10</v>
      </c>
      <c r="B13" s="48"/>
      <c r="C13" s="9"/>
      <c r="D13" s="29" t="s">
        <v>36</v>
      </c>
      <c r="E13" s="29"/>
      <c r="F13" s="49"/>
      <c r="G13" s="43"/>
      <c r="H13" s="49"/>
      <c r="I13" s="43"/>
      <c r="J13" s="46"/>
      <c r="K13" s="43"/>
      <c r="L13" s="46"/>
      <c r="M13" s="46"/>
      <c r="N13" s="46"/>
      <c r="O13" s="46"/>
      <c r="P13" s="3"/>
    </row>
    <row r="14" spans="1:16" ht="37.5" customHeight="1" thickBot="1" x14ac:dyDescent="0.25">
      <c r="A14" s="47" t="s">
        <v>11</v>
      </c>
      <c r="B14" s="48"/>
      <c r="C14" s="9"/>
      <c r="D14" s="29" t="s">
        <v>36</v>
      </c>
      <c r="E14" s="29"/>
      <c r="F14" s="49"/>
      <c r="G14" s="43"/>
      <c r="H14" s="49"/>
      <c r="I14" s="43"/>
      <c r="J14" s="46"/>
      <c r="K14" s="43"/>
      <c r="L14" s="46"/>
      <c r="M14" s="46"/>
      <c r="N14" s="46"/>
      <c r="O14" s="46"/>
      <c r="P14" s="3"/>
    </row>
    <row r="15" spans="1:16" ht="39.75" customHeight="1" thickBot="1" x14ac:dyDescent="0.25">
      <c r="A15" s="47" t="s">
        <v>12</v>
      </c>
      <c r="B15" s="48"/>
      <c r="C15" s="34">
        <v>936908178.79999995</v>
      </c>
      <c r="D15" s="32" t="s">
        <v>60</v>
      </c>
      <c r="E15" s="38">
        <v>65063408.289999999</v>
      </c>
      <c r="F15" s="52">
        <v>98076947.599999994</v>
      </c>
      <c r="G15" s="53"/>
      <c r="H15" s="52">
        <v>87758306.159999996</v>
      </c>
      <c r="I15" s="53"/>
      <c r="J15" s="52">
        <v>87758306.159999996</v>
      </c>
      <c r="K15" s="53"/>
      <c r="L15" s="52">
        <v>98116232.859999999</v>
      </c>
      <c r="M15" s="53"/>
      <c r="N15" s="52">
        <f>454046165.5+46088812</f>
        <v>500134977.5</v>
      </c>
      <c r="O15" s="53"/>
      <c r="P15" s="3"/>
    </row>
    <row r="16" spans="1:16" ht="21" customHeight="1" thickBot="1" x14ac:dyDescent="0.25">
      <c r="A16" s="41" t="s">
        <v>39</v>
      </c>
      <c r="B16" s="54"/>
      <c r="C16" s="35">
        <v>936908178.79999995</v>
      </c>
      <c r="D16" s="10"/>
      <c r="E16" s="35">
        <f>SUM(E13:E15)</f>
        <v>65063408.289999999</v>
      </c>
      <c r="F16" s="50">
        <f>SUM(F15)</f>
        <v>98076947.599999994</v>
      </c>
      <c r="G16" s="51"/>
      <c r="H16" s="50">
        <f>SUM(H15)</f>
        <v>87758306.159999996</v>
      </c>
      <c r="I16" s="51"/>
      <c r="J16" s="50">
        <f>SUM(J15)</f>
        <v>87758306.159999996</v>
      </c>
      <c r="K16" s="51"/>
      <c r="L16" s="50">
        <f>SUM(L15)</f>
        <v>98116232.859999999</v>
      </c>
      <c r="M16" s="51"/>
      <c r="N16" s="55">
        <f>SUM(N15)</f>
        <v>500134977.5</v>
      </c>
      <c r="O16" s="55"/>
      <c r="P16" s="2"/>
    </row>
    <row r="17" spans="1:16" ht="15.75" x14ac:dyDescent="0.2">
      <c r="A17" s="11"/>
      <c r="B17" s="11"/>
      <c r="C17" s="11"/>
      <c r="D17" s="11"/>
      <c r="E17" s="11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 t="s">
        <v>61</v>
      </c>
      <c r="B31" s="13"/>
      <c r="C31" s="13"/>
      <c r="D31" s="2"/>
      <c r="E31" s="2"/>
      <c r="F31" s="2"/>
      <c r="G31" s="2"/>
      <c r="H31" s="21" t="s">
        <v>55</v>
      </c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 t="s">
        <v>28</v>
      </c>
      <c r="B32" s="13"/>
      <c r="C32" s="13"/>
      <c r="D32" s="2"/>
      <c r="E32" s="2"/>
      <c r="F32" s="2"/>
      <c r="G32" s="2"/>
      <c r="H32" s="21" t="s">
        <v>28</v>
      </c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3" width="18.1640625" style="5" customWidth="1"/>
    <col min="4" max="5" width="14" style="5" customWidth="1"/>
    <col min="6" max="16" width="12.5" style="5" customWidth="1"/>
    <col min="17" max="16384" width="8.83203125" style="5"/>
  </cols>
  <sheetData>
    <row r="1" spans="1:19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2"/>
      <c r="R1" s="2"/>
      <c r="S1" s="2"/>
    </row>
    <row r="2" spans="1:19" ht="15.75" x14ac:dyDescent="0.25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2"/>
      <c r="R2" s="2"/>
      <c r="S2" s="2"/>
    </row>
    <row r="3" spans="1:19" ht="15.6" customHeight="1" x14ac:dyDescent="0.2">
      <c r="A3" s="40" t="s">
        <v>53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2"/>
      <c r="R3" s="2"/>
      <c r="S3" s="2"/>
    </row>
    <row r="4" spans="1:19" ht="15.75" customHeight="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2"/>
      <c r="R4" s="2"/>
      <c r="S4" s="2"/>
    </row>
    <row r="5" spans="1:19" ht="15.75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2"/>
      <c r="R5" s="2"/>
      <c r="S5" s="2"/>
    </row>
    <row r="6" spans="1:19" ht="15.75" x14ac:dyDescent="0.2">
      <c r="A6" s="3" t="s">
        <v>31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6.5" thickBot="1" x14ac:dyDescent="0.25">
      <c r="A8" s="3"/>
      <c r="B8" s="3"/>
      <c r="C8" s="3"/>
      <c r="D8" s="3"/>
      <c r="E8" s="3"/>
      <c r="F8" s="6"/>
      <c r="G8" s="7"/>
      <c r="H8" s="2"/>
      <c r="I8" s="2"/>
      <c r="J8" s="2"/>
      <c r="K8" s="2"/>
      <c r="L8" s="2"/>
      <c r="M8" s="2"/>
      <c r="N8" s="8"/>
      <c r="O8" s="8"/>
      <c r="P8" s="8" t="s">
        <v>41</v>
      </c>
      <c r="Q8" s="2"/>
      <c r="R8" s="3"/>
      <c r="S8" s="3"/>
    </row>
    <row r="9" spans="1:19" ht="16.5" thickBot="1" x14ac:dyDescent="0.25">
      <c r="A9" s="41" t="s">
        <v>0</v>
      </c>
      <c r="B9" s="41"/>
      <c r="C9" s="41" t="s">
        <v>43</v>
      </c>
      <c r="D9" s="41" t="s">
        <v>35</v>
      </c>
      <c r="E9" s="42" t="s">
        <v>6</v>
      </c>
      <c r="F9" s="45"/>
      <c r="G9" s="45"/>
      <c r="H9" s="45"/>
      <c r="I9" s="45"/>
      <c r="J9" s="45"/>
      <c r="K9" s="45"/>
      <c r="L9" s="45"/>
      <c r="M9" s="45"/>
      <c r="N9" s="45"/>
      <c r="O9" s="43"/>
      <c r="P9" s="43"/>
      <c r="Q9" s="3"/>
      <c r="R9" s="3"/>
      <c r="S9" s="3"/>
    </row>
    <row r="10" spans="1:19" ht="49.15" customHeight="1" thickBot="1" x14ac:dyDescent="0.25">
      <c r="A10" s="41"/>
      <c r="B10" s="41"/>
      <c r="C10" s="41"/>
      <c r="D10" s="41"/>
      <c r="E10" s="41" t="s">
        <v>33</v>
      </c>
      <c r="F10" s="41"/>
      <c r="G10" s="41" t="s">
        <v>40</v>
      </c>
      <c r="H10" s="41"/>
      <c r="I10" s="42" t="s">
        <v>30</v>
      </c>
      <c r="J10" s="42"/>
      <c r="K10" s="42" t="s">
        <v>7</v>
      </c>
      <c r="L10" s="42"/>
      <c r="M10" s="42" t="s">
        <v>8</v>
      </c>
      <c r="N10" s="42"/>
      <c r="O10" s="42" t="s">
        <v>9</v>
      </c>
      <c r="P10" s="42"/>
      <c r="Q10" s="3"/>
      <c r="R10" s="3"/>
      <c r="S10" s="3"/>
    </row>
    <row r="11" spans="1:19" ht="33.75" customHeight="1" thickBot="1" x14ac:dyDescent="0.25">
      <c r="A11" s="41"/>
      <c r="B11" s="41"/>
      <c r="C11" s="41"/>
      <c r="D11" s="41"/>
      <c r="E11" s="27" t="s">
        <v>21</v>
      </c>
      <c r="F11" s="27" t="s">
        <v>22</v>
      </c>
      <c r="G11" s="27" t="s">
        <v>21</v>
      </c>
      <c r="H11" s="27" t="s">
        <v>22</v>
      </c>
      <c r="I11" s="27" t="s">
        <v>21</v>
      </c>
      <c r="J11" s="27" t="s">
        <v>22</v>
      </c>
      <c r="K11" s="27" t="s">
        <v>21</v>
      </c>
      <c r="L11" s="27" t="s">
        <v>22</v>
      </c>
      <c r="M11" s="27" t="s">
        <v>21</v>
      </c>
      <c r="N11" s="27" t="s">
        <v>22</v>
      </c>
      <c r="O11" s="27" t="s">
        <v>21</v>
      </c>
      <c r="P11" s="27" t="s">
        <v>22</v>
      </c>
      <c r="Q11" s="3"/>
      <c r="R11" s="3"/>
      <c r="S11" s="3"/>
    </row>
    <row r="12" spans="1:19" ht="39.6" customHeight="1" thickBot="1" x14ac:dyDescent="0.25">
      <c r="A12" s="47" t="s">
        <v>10</v>
      </c>
      <c r="B12" s="48"/>
      <c r="C12" s="9"/>
      <c r="D12" s="28" t="s">
        <v>36</v>
      </c>
      <c r="E12" s="26"/>
      <c r="F12" s="26"/>
      <c r="G12" s="26"/>
      <c r="H12" s="26"/>
      <c r="I12" s="26"/>
      <c r="J12" s="24"/>
      <c r="K12" s="24"/>
      <c r="L12" s="24"/>
      <c r="M12" s="24"/>
      <c r="N12" s="24"/>
      <c r="O12" s="24"/>
      <c r="P12" s="24"/>
      <c r="Q12" s="3"/>
      <c r="R12" s="3"/>
      <c r="S12" s="3"/>
    </row>
    <row r="13" spans="1:19" ht="40.9" customHeight="1" thickBot="1" x14ac:dyDescent="0.25">
      <c r="A13" s="47" t="s">
        <v>11</v>
      </c>
      <c r="B13" s="48"/>
      <c r="C13" s="9"/>
      <c r="D13" s="28" t="s">
        <v>36</v>
      </c>
      <c r="E13" s="26"/>
      <c r="F13" s="26"/>
      <c r="G13" s="26"/>
      <c r="H13" s="26"/>
      <c r="I13" s="26"/>
      <c r="J13" s="24"/>
      <c r="K13" s="24"/>
      <c r="L13" s="24"/>
      <c r="M13" s="24"/>
      <c r="N13" s="24"/>
      <c r="O13" s="24"/>
      <c r="P13" s="24"/>
      <c r="Q13" s="3"/>
      <c r="R13" s="3"/>
      <c r="S13" s="3"/>
    </row>
    <row r="14" spans="1:19" ht="39.75" customHeight="1" thickBot="1" x14ac:dyDescent="0.25">
      <c r="A14" s="47" t="s">
        <v>12</v>
      </c>
      <c r="B14" s="48"/>
      <c r="C14" s="9"/>
      <c r="D14" s="28" t="s">
        <v>36</v>
      </c>
      <c r="E14" s="26"/>
      <c r="F14" s="26"/>
      <c r="G14" s="26"/>
      <c r="H14" s="26"/>
      <c r="I14" s="26"/>
      <c r="J14" s="24"/>
      <c r="K14" s="24"/>
      <c r="L14" s="24"/>
      <c r="M14" s="24"/>
      <c r="N14" s="24"/>
      <c r="O14" s="24"/>
      <c r="P14" s="24"/>
      <c r="Q14" s="3"/>
      <c r="R14" s="2"/>
      <c r="S14" s="2"/>
    </row>
    <row r="15" spans="1:19" ht="24" customHeight="1" thickBot="1" x14ac:dyDescent="0.25">
      <c r="A15" s="41" t="s">
        <v>39</v>
      </c>
      <c r="B15" s="54"/>
      <c r="C15" s="9"/>
      <c r="D15" s="27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"/>
      <c r="R15" s="2"/>
      <c r="S15" s="2"/>
    </row>
    <row r="16" spans="1:19" ht="15.75" x14ac:dyDescent="0.2">
      <c r="A16" s="11"/>
      <c r="B16" s="11"/>
      <c r="C16" s="11"/>
      <c r="D16" s="11"/>
      <c r="E16" s="11"/>
      <c r="F16" s="11"/>
      <c r="G16" s="2"/>
      <c r="H16" s="2"/>
      <c r="I16" s="2"/>
      <c r="J16" s="12"/>
      <c r="K16" s="12"/>
      <c r="L16" s="12"/>
      <c r="M16" s="12"/>
      <c r="N16" s="2"/>
      <c r="O16" s="2"/>
      <c r="P16" s="2"/>
      <c r="Q16" s="2"/>
      <c r="R16" s="2"/>
      <c r="S16" s="2"/>
    </row>
    <row r="17" spans="1:19" ht="15" x14ac:dyDescent="0.2">
      <c r="A17" s="13" t="s">
        <v>29</v>
      </c>
      <c r="B17" s="14"/>
      <c r="C17" s="14"/>
      <c r="D17" s="14"/>
      <c r="E17" s="14"/>
      <c r="F17" s="14"/>
      <c r="G17" s="2"/>
      <c r="H17" s="2"/>
      <c r="I17" s="2"/>
      <c r="J17" s="12"/>
      <c r="K17" s="12"/>
      <c r="L17" s="12"/>
      <c r="M17" s="12"/>
      <c r="N17" s="2"/>
      <c r="O17" s="2"/>
      <c r="P17" s="2"/>
      <c r="Q17" s="2"/>
      <c r="R17" s="2"/>
      <c r="S17" s="2"/>
    </row>
    <row r="18" spans="1:19" ht="15" x14ac:dyDescent="0.2">
      <c r="A18" s="13" t="s">
        <v>47</v>
      </c>
      <c r="B18" s="14"/>
      <c r="C18" s="14"/>
      <c r="D18" s="14"/>
      <c r="E18" s="14"/>
      <c r="F18" s="14"/>
      <c r="G18" s="2"/>
      <c r="H18" s="2"/>
      <c r="I18" s="2"/>
      <c r="J18" s="12"/>
      <c r="K18" s="12"/>
      <c r="L18" s="12"/>
      <c r="M18" s="12"/>
      <c r="N18" s="2"/>
      <c r="O18" s="2"/>
      <c r="P18" s="2"/>
      <c r="Q18" s="2"/>
      <c r="R18" s="2"/>
      <c r="S18" s="2"/>
    </row>
    <row r="19" spans="1:19" ht="15" x14ac:dyDescent="0.2">
      <c r="A19" s="13" t="s">
        <v>13</v>
      </c>
      <c r="B19" s="13"/>
      <c r="C19" s="13"/>
      <c r="D19" s="13"/>
      <c r="E19" s="13"/>
      <c r="F19" s="13"/>
      <c r="G19" s="2"/>
      <c r="H19" s="2"/>
      <c r="I19" s="2"/>
      <c r="J19" s="2"/>
      <c r="K19" s="15"/>
      <c r="L19" s="12"/>
      <c r="M19" s="12"/>
      <c r="N19" s="2"/>
      <c r="O19" s="2"/>
      <c r="P19" s="2"/>
      <c r="Q19" s="2"/>
      <c r="R19" s="22"/>
      <c r="S19" s="22"/>
    </row>
    <row r="20" spans="1:19" ht="15" x14ac:dyDescent="0.2">
      <c r="A20" s="13" t="s">
        <v>14</v>
      </c>
      <c r="B20" s="13"/>
      <c r="C20" s="13"/>
      <c r="D20" s="13"/>
      <c r="E20" s="13"/>
      <c r="F20" s="13"/>
      <c r="G20" s="2"/>
      <c r="H20" s="2"/>
      <c r="I20" s="2"/>
      <c r="J20" s="2"/>
      <c r="K20" s="15"/>
      <c r="L20" s="12"/>
      <c r="M20" s="12"/>
      <c r="N20" s="2"/>
      <c r="O20" s="2"/>
      <c r="P20" s="2"/>
      <c r="Q20" s="2"/>
      <c r="R20" s="2"/>
      <c r="S20" s="2"/>
    </row>
    <row r="21" spans="1:19" ht="15" x14ac:dyDescent="0.2">
      <c r="A21" s="16" t="s">
        <v>49</v>
      </c>
      <c r="B21" s="16"/>
      <c r="C21" s="16"/>
      <c r="D21" s="16"/>
      <c r="E21" s="16"/>
      <c r="F21" s="16"/>
      <c r="G21" s="2"/>
      <c r="H21" s="2"/>
      <c r="I21" s="2"/>
      <c r="J21" s="2"/>
      <c r="K21" s="17"/>
      <c r="L21" s="12"/>
      <c r="M21" s="12"/>
      <c r="N21" s="2"/>
      <c r="O21" s="2"/>
      <c r="P21" s="2"/>
      <c r="Q21" s="2"/>
      <c r="R21" s="2"/>
      <c r="S21" s="2"/>
    </row>
    <row r="22" spans="1:19" ht="15" x14ac:dyDescent="0.2">
      <c r="A22" s="13" t="s">
        <v>16</v>
      </c>
      <c r="B22" s="16"/>
      <c r="C22" s="16"/>
      <c r="D22" s="16"/>
      <c r="E22" s="16"/>
      <c r="F22" s="16"/>
      <c r="G22" s="2"/>
      <c r="H22" s="2"/>
      <c r="I22" s="2"/>
      <c r="J22" s="2"/>
      <c r="K22" s="15"/>
      <c r="L22" s="12"/>
      <c r="M22" s="12"/>
      <c r="N22" s="2"/>
      <c r="O22" s="2"/>
      <c r="P22" s="2"/>
      <c r="Q22" s="2"/>
      <c r="R22" s="2"/>
      <c r="S22" s="2"/>
    </row>
    <row r="23" spans="1:19" ht="15" x14ac:dyDescent="0.2">
      <c r="A23" s="13" t="s">
        <v>17</v>
      </c>
      <c r="B23" s="16"/>
      <c r="C23" s="16"/>
      <c r="D23" s="16"/>
      <c r="E23" s="16"/>
      <c r="F23" s="16"/>
      <c r="G23" s="2"/>
      <c r="H23" s="2"/>
      <c r="I23" s="2"/>
      <c r="J23" s="2"/>
      <c r="K23" s="17"/>
      <c r="L23" s="12"/>
      <c r="M23" s="12"/>
      <c r="N23" s="2"/>
      <c r="O23" s="2"/>
      <c r="P23" s="2"/>
      <c r="Q23" s="2"/>
      <c r="R23" s="2"/>
      <c r="S23" s="2"/>
    </row>
    <row r="24" spans="1:19" ht="15" x14ac:dyDescent="0.2">
      <c r="A24" s="13" t="s">
        <v>18</v>
      </c>
      <c r="B24" s="16"/>
      <c r="C24" s="16"/>
      <c r="D24" s="16"/>
      <c r="E24" s="16"/>
      <c r="F24" s="16"/>
      <c r="G24" s="2"/>
      <c r="H24" s="2"/>
      <c r="I24" s="2"/>
      <c r="J24" s="2"/>
      <c r="K24" s="15"/>
      <c r="L24" s="12"/>
      <c r="M24" s="12"/>
      <c r="N24" s="2"/>
      <c r="O24" s="2"/>
      <c r="P24" s="2"/>
      <c r="Q24" s="2"/>
      <c r="R24" s="2"/>
      <c r="S24" s="2"/>
    </row>
    <row r="25" spans="1:19" ht="15" x14ac:dyDescent="0.2">
      <c r="A25" s="13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"/>
      <c r="R25" s="2"/>
      <c r="S25" s="2"/>
    </row>
    <row r="26" spans="1:19" ht="15" x14ac:dyDescent="0.2">
      <c r="A26" s="13" t="s">
        <v>20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2"/>
      <c r="R26" s="2"/>
      <c r="S26" s="2"/>
    </row>
    <row r="27" spans="1:19" ht="15" x14ac:dyDescent="0.2">
      <c r="A27" s="13" t="s">
        <v>23</v>
      </c>
      <c r="B27" s="13"/>
      <c r="C27" s="13"/>
      <c r="D27" s="13"/>
      <c r="E27" s="13"/>
      <c r="F27" s="13"/>
      <c r="G27" s="13"/>
      <c r="H27" s="13"/>
      <c r="I27" s="13"/>
      <c r="J27" s="13"/>
      <c r="K27" s="2"/>
      <c r="L27" s="12"/>
      <c r="M27" s="12"/>
      <c r="N27" s="2"/>
      <c r="O27" s="2"/>
      <c r="P27" s="2"/>
      <c r="Q27" s="2"/>
      <c r="R27" s="2"/>
      <c r="S27" s="2"/>
    </row>
    <row r="28" spans="1:19" ht="15" x14ac:dyDescent="0.2">
      <c r="A28" s="13" t="s">
        <v>24</v>
      </c>
      <c r="B28" s="13"/>
      <c r="C28" s="13"/>
      <c r="D28" s="13"/>
      <c r="E28" s="13"/>
      <c r="F28" s="13"/>
      <c r="G28" s="13"/>
      <c r="H28" s="13"/>
      <c r="I28" s="13"/>
      <c r="J28" s="13"/>
      <c r="K28" s="2"/>
      <c r="L28" s="12"/>
      <c r="M28" s="12"/>
      <c r="N28" s="2"/>
      <c r="O28" s="2"/>
      <c r="P28" s="2"/>
      <c r="Q28" s="2"/>
      <c r="R28" s="2"/>
      <c r="S28" s="2"/>
    </row>
    <row r="29" spans="1:19" ht="15" x14ac:dyDescent="0.2">
      <c r="A29" s="18"/>
      <c r="B29" s="19"/>
      <c r="C29" s="19"/>
      <c r="D29" s="19"/>
      <c r="E29" s="19"/>
      <c r="F29" s="19"/>
      <c r="G29" s="20"/>
      <c r="H29" s="20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" x14ac:dyDescent="0.2">
      <c r="A30" s="21" t="s">
        <v>37</v>
      </c>
      <c r="B30" s="13"/>
      <c r="C30" s="13"/>
      <c r="D30" s="2"/>
      <c r="E30" s="2"/>
      <c r="F30" s="2"/>
      <c r="G30" s="2"/>
      <c r="H30" s="2"/>
      <c r="I30" s="21" t="s">
        <v>38</v>
      </c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5" x14ac:dyDescent="0.2">
      <c r="A31" s="21" t="s">
        <v>28</v>
      </c>
      <c r="B31" s="13"/>
      <c r="C31" s="13"/>
      <c r="D31" s="2"/>
      <c r="E31" s="2"/>
      <c r="F31" s="2"/>
      <c r="G31" s="2"/>
      <c r="H31" s="2"/>
      <c r="I31" s="21" t="s">
        <v>28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5" x14ac:dyDescent="0.2">
      <c r="A34" s="2"/>
      <c r="B34" s="2"/>
      <c r="C34" s="2"/>
      <c r="D34" s="2"/>
      <c r="E34" s="12"/>
      <c r="F34" s="1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39370078740157499" right="0.39370078740157499" top="0.98425196850393704" bottom="0.98425196850393704" header="0.511811023622047" footer="0.511811023622047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" style="5" customWidth="1"/>
    <col min="3" max="3" width="18.1640625" style="5" customWidth="1"/>
    <col min="4" max="4" width="15.33203125" style="5" customWidth="1"/>
    <col min="5" max="5" width="15.5" style="5" customWidth="1"/>
    <col min="6" max="16384" width="8.83203125" style="5"/>
  </cols>
  <sheetData>
    <row r="1" spans="1:17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</row>
    <row r="2" spans="1:17" ht="15.75" x14ac:dyDescent="0.25">
      <c r="A2" s="39" t="s">
        <v>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23"/>
      <c r="Q2" s="23"/>
    </row>
    <row r="3" spans="1:17" ht="15.6" customHeight="1" x14ac:dyDescent="0.2">
      <c r="A3" s="40" t="s">
        <v>52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2"/>
      <c r="Q3" s="2"/>
    </row>
    <row r="4" spans="1:17" ht="15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2"/>
      <c r="Q4" s="2"/>
    </row>
    <row r="5" spans="1:17" ht="24.75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2"/>
      <c r="Q5" s="2"/>
    </row>
    <row r="6" spans="1:17" ht="15.75" x14ac:dyDescent="0.2">
      <c r="A6" s="3" t="s">
        <v>34</v>
      </c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5.75" x14ac:dyDescent="0.2">
      <c r="A7" s="3" t="s">
        <v>32</v>
      </c>
      <c r="B7" s="3"/>
      <c r="C7" s="3"/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 thickBot="1" x14ac:dyDescent="0.25">
      <c r="A8" s="3"/>
      <c r="B8" s="3"/>
      <c r="C8" s="3"/>
      <c r="D8" s="3"/>
      <c r="E8" s="6"/>
      <c r="F8" s="7"/>
      <c r="G8" s="2"/>
      <c r="H8" s="2"/>
      <c r="I8" s="2"/>
      <c r="J8" s="2"/>
      <c r="K8" s="2"/>
      <c r="L8" s="2"/>
      <c r="N8" s="12"/>
      <c r="O8" s="8" t="s">
        <v>41</v>
      </c>
      <c r="P8" s="2"/>
      <c r="Q8" s="2"/>
    </row>
    <row r="9" spans="1:17" ht="16.5" thickBot="1" x14ac:dyDescent="0.25">
      <c r="A9" s="41" t="s">
        <v>5</v>
      </c>
      <c r="B9" s="41"/>
      <c r="C9" s="41" t="s">
        <v>44</v>
      </c>
      <c r="D9" s="41" t="s">
        <v>35</v>
      </c>
      <c r="E9" s="42" t="s">
        <v>6</v>
      </c>
      <c r="F9" s="43"/>
      <c r="G9" s="43"/>
      <c r="H9" s="43"/>
      <c r="I9" s="43"/>
      <c r="J9" s="43"/>
      <c r="K9" s="43"/>
      <c r="L9" s="43"/>
      <c r="M9" s="43"/>
      <c r="N9" s="43"/>
      <c r="O9" s="43"/>
      <c r="P9" s="3"/>
      <c r="Q9" s="3"/>
    </row>
    <row r="10" spans="1:17" ht="16.5" thickBot="1" x14ac:dyDescent="0.25">
      <c r="A10" s="41"/>
      <c r="B10" s="41"/>
      <c r="C10" s="41"/>
      <c r="D10" s="41"/>
      <c r="E10" s="41" t="s">
        <v>33</v>
      </c>
      <c r="F10" s="41" t="s">
        <v>45</v>
      </c>
      <c r="G10" s="41"/>
      <c r="H10" s="42" t="s">
        <v>30</v>
      </c>
      <c r="I10" s="42"/>
      <c r="J10" s="42" t="s">
        <v>7</v>
      </c>
      <c r="K10" s="42"/>
      <c r="L10" s="42" t="s">
        <v>8</v>
      </c>
      <c r="M10" s="42"/>
      <c r="N10" s="42" t="s">
        <v>9</v>
      </c>
      <c r="O10" s="42"/>
      <c r="P10" s="3"/>
      <c r="Q10" s="3"/>
    </row>
    <row r="11" spans="1:17" ht="32.450000000000003" customHeight="1" thickBot="1" x14ac:dyDescent="0.25">
      <c r="A11" s="41"/>
      <c r="B11" s="41"/>
      <c r="C11" s="41"/>
      <c r="D11" s="41"/>
      <c r="E11" s="44"/>
      <c r="F11" s="44"/>
      <c r="G11" s="44"/>
      <c r="H11" s="45"/>
      <c r="I11" s="45"/>
      <c r="J11" s="45"/>
      <c r="K11" s="45"/>
      <c r="L11" s="45"/>
      <c r="M11" s="45"/>
      <c r="N11" s="42"/>
      <c r="O11" s="42"/>
      <c r="P11" s="3"/>
      <c r="Q11" s="3"/>
    </row>
    <row r="12" spans="1:17" ht="38.450000000000003" customHeight="1" thickBot="1" x14ac:dyDescent="0.25">
      <c r="A12" s="47" t="s">
        <v>10</v>
      </c>
      <c r="B12" s="48"/>
      <c r="C12" s="25"/>
      <c r="D12" s="28" t="s">
        <v>36</v>
      </c>
      <c r="E12" s="28"/>
      <c r="F12" s="49"/>
      <c r="G12" s="43"/>
      <c r="H12" s="49"/>
      <c r="I12" s="43"/>
      <c r="J12" s="46"/>
      <c r="K12" s="43"/>
      <c r="L12" s="46"/>
      <c r="M12" s="46"/>
      <c r="N12" s="46"/>
      <c r="O12" s="46"/>
      <c r="P12" s="3"/>
      <c r="Q12" s="3"/>
    </row>
    <row r="13" spans="1:17" ht="36" customHeight="1" thickBot="1" x14ac:dyDescent="0.25">
      <c r="A13" s="47" t="s">
        <v>11</v>
      </c>
      <c r="B13" s="48"/>
      <c r="C13" s="25"/>
      <c r="D13" s="28" t="s">
        <v>36</v>
      </c>
      <c r="E13" s="28"/>
      <c r="F13" s="49"/>
      <c r="G13" s="43"/>
      <c r="H13" s="49"/>
      <c r="I13" s="43"/>
      <c r="J13" s="46"/>
      <c r="K13" s="43"/>
      <c r="L13" s="46"/>
      <c r="M13" s="46"/>
      <c r="N13" s="46"/>
      <c r="O13" s="46"/>
      <c r="P13" s="3"/>
      <c r="Q13" s="3"/>
    </row>
    <row r="14" spans="1:17" ht="37.15" customHeight="1" thickBot="1" x14ac:dyDescent="0.25">
      <c r="A14" s="47" t="s">
        <v>12</v>
      </c>
      <c r="B14" s="48"/>
      <c r="C14" s="25"/>
      <c r="D14" s="28" t="s">
        <v>36</v>
      </c>
      <c r="E14" s="28"/>
      <c r="F14" s="49"/>
      <c r="G14" s="43"/>
      <c r="H14" s="49"/>
      <c r="I14" s="43"/>
      <c r="J14" s="46"/>
      <c r="K14" s="43"/>
      <c r="L14" s="46"/>
      <c r="M14" s="46"/>
      <c r="N14" s="46"/>
      <c r="O14" s="46"/>
      <c r="P14" s="3"/>
      <c r="Q14" s="3"/>
    </row>
    <row r="15" spans="1:17" ht="15.75" thickBot="1" x14ac:dyDescent="0.25">
      <c r="A15" s="41" t="s">
        <v>39</v>
      </c>
      <c r="B15" s="54"/>
      <c r="C15" s="9"/>
      <c r="D15" s="27"/>
      <c r="E15" s="27"/>
      <c r="F15" s="56"/>
      <c r="G15" s="57"/>
      <c r="H15" s="56"/>
      <c r="I15" s="57"/>
      <c r="J15" s="56"/>
      <c r="K15" s="57"/>
      <c r="L15" s="56"/>
      <c r="M15" s="57"/>
      <c r="N15" s="56"/>
      <c r="O15" s="57"/>
      <c r="P15" s="2"/>
      <c r="Q15" s="2"/>
    </row>
    <row r="16" spans="1:17" ht="15.75" x14ac:dyDescent="0.2">
      <c r="A16" s="11"/>
      <c r="B16" s="11"/>
      <c r="C16" s="11"/>
      <c r="D16" s="11"/>
      <c r="E16" s="11"/>
      <c r="F16" s="2"/>
      <c r="G16" s="2"/>
      <c r="H16" s="2"/>
      <c r="I16" s="12"/>
      <c r="J16" s="12"/>
      <c r="K16" s="12"/>
      <c r="L16" s="12"/>
      <c r="M16" s="2"/>
      <c r="N16" s="2"/>
      <c r="O16" s="2"/>
      <c r="P16" s="2"/>
      <c r="Q16" s="2"/>
    </row>
    <row r="17" spans="1:17" ht="15" x14ac:dyDescent="0.2">
      <c r="A17" s="13" t="s">
        <v>29</v>
      </c>
      <c r="B17" s="14"/>
      <c r="C17" s="14"/>
      <c r="D17" s="14"/>
      <c r="E17" s="14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  <c r="Q17" s="2"/>
    </row>
    <row r="18" spans="1:17" ht="15" x14ac:dyDescent="0.2">
      <c r="A18" s="13" t="s">
        <v>47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  <c r="Q18" s="2"/>
    </row>
    <row r="19" spans="1:17" ht="15" x14ac:dyDescent="0.2">
      <c r="A19" s="13" t="s">
        <v>13</v>
      </c>
      <c r="B19" s="13"/>
      <c r="C19" s="13"/>
      <c r="D19" s="13"/>
      <c r="E19" s="13"/>
      <c r="F19" s="2"/>
      <c r="G19" s="2"/>
      <c r="H19" s="2"/>
      <c r="I19" s="2"/>
      <c r="J19" s="15"/>
      <c r="K19" s="12"/>
      <c r="L19" s="12"/>
      <c r="M19" s="2"/>
      <c r="N19" s="2"/>
      <c r="O19" s="2"/>
      <c r="P19" s="2"/>
      <c r="Q19" s="2"/>
    </row>
    <row r="20" spans="1:17" ht="15" x14ac:dyDescent="0.2">
      <c r="A20" s="13" t="s">
        <v>14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  <c r="Q20" s="2"/>
    </row>
    <row r="21" spans="1:17" ht="15" x14ac:dyDescent="0.2">
      <c r="A21" s="16" t="s">
        <v>49</v>
      </c>
      <c r="B21" s="16"/>
      <c r="C21" s="16"/>
      <c r="D21" s="16"/>
      <c r="E21" s="16"/>
      <c r="F21" s="2"/>
      <c r="G21" s="2"/>
      <c r="H21" s="2"/>
      <c r="I21" s="2"/>
      <c r="J21" s="17"/>
      <c r="K21" s="12"/>
      <c r="L21" s="12"/>
      <c r="M21" s="2"/>
      <c r="N21" s="2"/>
      <c r="O21" s="2"/>
      <c r="P21" s="2"/>
      <c r="Q21" s="2"/>
    </row>
    <row r="22" spans="1:17" ht="15" x14ac:dyDescent="0.2">
      <c r="A22" s="13" t="s">
        <v>16</v>
      </c>
      <c r="B22" s="16"/>
      <c r="C22" s="16"/>
      <c r="D22" s="16"/>
      <c r="E22" s="16"/>
      <c r="F22" s="2"/>
      <c r="G22" s="2"/>
      <c r="H22" s="2"/>
      <c r="I22" s="2"/>
      <c r="J22" s="15"/>
      <c r="K22" s="12"/>
      <c r="L22" s="12"/>
      <c r="M22" s="2"/>
      <c r="N22" s="2"/>
      <c r="O22" s="2"/>
      <c r="P22" s="2"/>
      <c r="Q22" s="2"/>
    </row>
    <row r="23" spans="1:17" ht="15" x14ac:dyDescent="0.2">
      <c r="A23" s="13" t="s">
        <v>17</v>
      </c>
      <c r="B23" s="16"/>
      <c r="C23" s="16"/>
      <c r="D23" s="16"/>
      <c r="E23" s="16"/>
      <c r="F23" s="2"/>
      <c r="G23" s="2"/>
      <c r="H23" s="2"/>
      <c r="I23" s="2"/>
      <c r="J23" s="17"/>
      <c r="K23" s="12"/>
      <c r="L23" s="12"/>
      <c r="M23" s="2"/>
      <c r="N23" s="2"/>
      <c r="O23" s="2"/>
      <c r="P23" s="2"/>
      <c r="Q23" s="2"/>
    </row>
    <row r="24" spans="1:17" ht="15" x14ac:dyDescent="0.2">
      <c r="A24" s="13" t="s">
        <v>18</v>
      </c>
      <c r="B24" s="16"/>
      <c r="C24" s="16"/>
      <c r="D24" s="16"/>
      <c r="E24" s="16"/>
      <c r="F24" s="2"/>
      <c r="G24" s="2"/>
      <c r="H24" s="2"/>
      <c r="I24" s="2"/>
      <c r="J24" s="15"/>
      <c r="K24" s="12"/>
      <c r="L24" s="12"/>
      <c r="M24" s="2"/>
      <c r="N24" s="2"/>
      <c r="O24" s="2"/>
      <c r="P24" s="2"/>
      <c r="Q24" s="2"/>
    </row>
    <row r="25" spans="1:17" ht="15" x14ac:dyDescent="0.2">
      <c r="A25" s="13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"/>
      <c r="Q25" s="2"/>
    </row>
    <row r="26" spans="1:17" ht="15" x14ac:dyDescent="0.2">
      <c r="A26" s="13" t="s">
        <v>48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  <c r="Q26" s="2"/>
    </row>
    <row r="27" spans="1:17" ht="15" hidden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2"/>
      <c r="K27" s="12"/>
      <c r="L27" s="12"/>
      <c r="M27" s="2"/>
      <c r="N27" s="2"/>
      <c r="O27" s="2"/>
      <c r="P27" s="2"/>
      <c r="Q27" s="2"/>
    </row>
    <row r="28" spans="1:17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  <c r="Q28" s="2"/>
    </row>
    <row r="29" spans="1:17" ht="15" x14ac:dyDescent="0.2">
      <c r="A29" s="18"/>
      <c r="B29" s="19"/>
      <c r="C29" s="19"/>
      <c r="D29" s="19"/>
      <c r="E29" s="19"/>
      <c r="F29" s="20"/>
      <c r="G29" s="20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" x14ac:dyDescent="0.2">
      <c r="A30" s="21" t="s">
        <v>37</v>
      </c>
      <c r="B30" s="13"/>
      <c r="C30" s="13"/>
      <c r="D30" s="2"/>
      <c r="E30" s="2"/>
      <c r="F30" s="2"/>
      <c r="G30" s="2"/>
      <c r="H30" s="21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x14ac:dyDescent="0.2">
      <c r="A31" s="21" t="s">
        <v>28</v>
      </c>
      <c r="B31" s="13"/>
      <c r="C31" s="13"/>
      <c r="D31" s="2"/>
      <c r="E31" s="2"/>
      <c r="F31" s="2"/>
      <c r="G31" s="2"/>
      <c r="H31" s="21" t="s">
        <v>28</v>
      </c>
      <c r="I31" s="2"/>
      <c r="J31" s="2"/>
      <c r="K31" s="2"/>
      <c r="L31" s="2"/>
      <c r="M31" s="2"/>
      <c r="N31" s="2"/>
      <c r="O31" s="2"/>
      <c r="P31" s="2"/>
      <c r="Q31" s="2"/>
    </row>
    <row r="32" spans="1:17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</sheetData>
  <mergeCells count="36">
    <mergeCell ref="N15:O15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3:O13"/>
    <mergeCell ref="L10:M11"/>
    <mergeCell ref="N10:O11"/>
    <mergeCell ref="A12:B12"/>
    <mergeCell ref="F12:G12"/>
    <mergeCell ref="H12:I12"/>
    <mergeCell ref="J12:K12"/>
    <mergeCell ref="L12:M12"/>
    <mergeCell ref="N12:O12"/>
    <mergeCell ref="A13:B13"/>
    <mergeCell ref="F13:G13"/>
    <mergeCell ref="H13:I13"/>
    <mergeCell ref="J13:K13"/>
    <mergeCell ref="L13:M13"/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</mergeCells>
  <pageMargins left="0.78740157499999996" right="0.78740157499999996" top="0.984251969" bottom="0.984251969" header="0.4921259845" footer="0.4921259845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topLeftCell="A6" zoomScaleNormal="10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.33203125" style="5" customWidth="1"/>
    <col min="3" max="3" width="19.33203125" style="5" customWidth="1"/>
    <col min="4" max="4" width="14" style="5" customWidth="1"/>
    <col min="5" max="16" width="12.83203125" style="5" customWidth="1"/>
    <col min="17" max="16384" width="8.83203125" style="5"/>
  </cols>
  <sheetData>
    <row r="1" spans="1:18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2"/>
      <c r="P1" s="2"/>
      <c r="Q1" s="2"/>
      <c r="R1" s="2"/>
    </row>
    <row r="2" spans="1:18" ht="15.75" x14ac:dyDescent="0.25">
      <c r="A2" s="39" t="s">
        <v>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2"/>
      <c r="R2" s="2"/>
    </row>
    <row r="3" spans="1:18" ht="15.6" customHeight="1" x14ac:dyDescent="0.2">
      <c r="A3" s="40" t="s">
        <v>51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2"/>
      <c r="R3" s="2"/>
    </row>
    <row r="4" spans="1:18" ht="15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2"/>
      <c r="R4" s="2"/>
    </row>
    <row r="5" spans="1:18" ht="38.25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2"/>
      <c r="R5" s="2"/>
    </row>
    <row r="6" spans="1:18" ht="15.75" x14ac:dyDescent="0.2">
      <c r="A6" s="3" t="s">
        <v>34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6.5" thickBot="1" x14ac:dyDescent="0.25">
      <c r="A8" s="3"/>
      <c r="B8" s="3"/>
      <c r="C8" s="3"/>
      <c r="D8" s="3"/>
      <c r="E8" s="3"/>
      <c r="F8" s="6"/>
      <c r="G8" s="7"/>
      <c r="H8" s="2"/>
      <c r="I8" s="2"/>
      <c r="J8" s="2"/>
      <c r="K8" s="2"/>
      <c r="L8" s="2"/>
      <c r="M8" s="2"/>
      <c r="N8" s="8"/>
      <c r="O8" s="8"/>
      <c r="P8" s="8" t="s">
        <v>41</v>
      </c>
      <c r="Q8" s="2"/>
      <c r="R8" s="2"/>
    </row>
    <row r="9" spans="1:18" ht="16.5" thickBot="1" x14ac:dyDescent="0.25">
      <c r="A9" s="41" t="s">
        <v>5</v>
      </c>
      <c r="B9" s="54"/>
      <c r="C9" s="41" t="s">
        <v>46</v>
      </c>
      <c r="D9" s="41" t="s">
        <v>35</v>
      </c>
      <c r="E9" s="42" t="s">
        <v>6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3"/>
      <c r="R9" s="3"/>
    </row>
    <row r="10" spans="1:18" ht="44.45" customHeight="1" thickBot="1" x14ac:dyDescent="0.25">
      <c r="A10" s="54"/>
      <c r="B10" s="54"/>
      <c r="C10" s="54"/>
      <c r="D10" s="54"/>
      <c r="E10" s="41" t="s">
        <v>1</v>
      </c>
      <c r="F10" s="54"/>
      <c r="G10" s="41" t="s">
        <v>45</v>
      </c>
      <c r="H10" s="54"/>
      <c r="I10" s="42" t="s">
        <v>30</v>
      </c>
      <c r="J10" s="54"/>
      <c r="K10" s="42" t="s">
        <v>7</v>
      </c>
      <c r="L10" s="54"/>
      <c r="M10" s="42" t="s">
        <v>8</v>
      </c>
      <c r="N10" s="54"/>
      <c r="O10" s="42" t="s">
        <v>9</v>
      </c>
      <c r="P10" s="54"/>
      <c r="Q10" s="3"/>
      <c r="R10" s="3"/>
    </row>
    <row r="11" spans="1:18" ht="32.25" customHeight="1" thickBot="1" x14ac:dyDescent="0.25">
      <c r="A11" s="54"/>
      <c r="B11" s="54"/>
      <c r="C11" s="54"/>
      <c r="D11" s="54"/>
      <c r="E11" s="27" t="s">
        <v>25</v>
      </c>
      <c r="F11" s="27" t="s">
        <v>22</v>
      </c>
      <c r="G11" s="27" t="s">
        <v>25</v>
      </c>
      <c r="H11" s="27" t="s">
        <v>22</v>
      </c>
      <c r="I11" s="27" t="s">
        <v>25</v>
      </c>
      <c r="J11" s="27" t="s">
        <v>22</v>
      </c>
      <c r="K11" s="27" t="s">
        <v>25</v>
      </c>
      <c r="L11" s="27" t="s">
        <v>22</v>
      </c>
      <c r="M11" s="27" t="s">
        <v>25</v>
      </c>
      <c r="N11" s="27" t="s">
        <v>22</v>
      </c>
      <c r="O11" s="27" t="s">
        <v>25</v>
      </c>
      <c r="P11" s="27" t="s">
        <v>22</v>
      </c>
      <c r="Q11" s="3"/>
      <c r="R11" s="3"/>
    </row>
    <row r="12" spans="1:18" ht="38.450000000000003" customHeight="1" thickBot="1" x14ac:dyDescent="0.25">
      <c r="A12" s="47" t="s">
        <v>10</v>
      </c>
      <c r="B12" s="48"/>
      <c r="C12" s="9"/>
      <c r="D12" s="28" t="s">
        <v>36</v>
      </c>
      <c r="E12" s="26"/>
      <c r="F12" s="26"/>
      <c r="G12" s="26"/>
      <c r="H12" s="26"/>
      <c r="I12" s="26"/>
      <c r="J12" s="24"/>
      <c r="K12" s="24"/>
      <c r="L12" s="24"/>
      <c r="M12" s="24"/>
      <c r="N12" s="24"/>
      <c r="O12" s="24"/>
      <c r="P12" s="24"/>
      <c r="Q12" s="3"/>
      <c r="R12" s="3"/>
    </row>
    <row r="13" spans="1:18" ht="37.9" customHeight="1" thickBot="1" x14ac:dyDescent="0.25">
      <c r="A13" s="47" t="s">
        <v>11</v>
      </c>
      <c r="B13" s="48"/>
      <c r="C13" s="9"/>
      <c r="D13" s="28" t="s">
        <v>36</v>
      </c>
      <c r="E13" s="26"/>
      <c r="F13" s="26"/>
      <c r="G13" s="26"/>
      <c r="H13" s="26"/>
      <c r="I13" s="26"/>
      <c r="J13" s="24"/>
      <c r="K13" s="24"/>
      <c r="L13" s="24"/>
      <c r="M13" s="24"/>
      <c r="N13" s="24"/>
      <c r="O13" s="24"/>
      <c r="P13" s="24"/>
      <c r="Q13" s="3"/>
      <c r="R13" s="3"/>
    </row>
    <row r="14" spans="1:18" ht="37.15" customHeight="1" thickBot="1" x14ac:dyDescent="0.25">
      <c r="A14" s="47" t="s">
        <v>12</v>
      </c>
      <c r="B14" s="48"/>
      <c r="C14" s="9"/>
      <c r="D14" s="28" t="s">
        <v>36</v>
      </c>
      <c r="E14" s="26"/>
      <c r="F14" s="26"/>
      <c r="G14" s="26"/>
      <c r="H14" s="26"/>
      <c r="I14" s="26"/>
      <c r="J14" s="24"/>
      <c r="K14" s="24"/>
      <c r="L14" s="24"/>
      <c r="M14" s="24"/>
      <c r="N14" s="24"/>
      <c r="O14" s="24"/>
      <c r="P14" s="24"/>
      <c r="Q14" s="3"/>
      <c r="R14" s="3"/>
    </row>
    <row r="15" spans="1:18" ht="20.25" customHeight="1" thickBot="1" x14ac:dyDescent="0.25">
      <c r="A15" s="41" t="s">
        <v>39</v>
      </c>
      <c r="B15" s="54"/>
      <c r="C15" s="9"/>
      <c r="D15" s="27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"/>
      <c r="R15" s="2"/>
    </row>
    <row r="16" spans="1:18" ht="15.75" x14ac:dyDescent="0.2">
      <c r="A16" s="11"/>
      <c r="B16" s="11"/>
      <c r="C16" s="11"/>
      <c r="D16" s="11"/>
      <c r="E16" s="11"/>
      <c r="F16" s="11"/>
      <c r="G16" s="2"/>
      <c r="H16" s="2"/>
      <c r="I16" s="2"/>
      <c r="J16" s="12"/>
      <c r="K16" s="12"/>
      <c r="L16" s="12"/>
      <c r="M16" s="12"/>
      <c r="N16" s="2"/>
      <c r="O16" s="2"/>
      <c r="P16" s="2"/>
      <c r="Q16" s="2"/>
      <c r="R16" s="2"/>
    </row>
    <row r="17" spans="1:18" ht="15" x14ac:dyDescent="0.2">
      <c r="A17" s="13" t="s">
        <v>29</v>
      </c>
      <c r="B17" s="14"/>
      <c r="C17" s="14"/>
      <c r="D17" s="14"/>
      <c r="E17" s="14"/>
      <c r="F17" s="14"/>
      <c r="G17" s="2"/>
      <c r="H17" s="2"/>
      <c r="I17" s="2"/>
      <c r="J17" s="12"/>
      <c r="K17" s="12"/>
      <c r="L17" s="12"/>
      <c r="M17" s="12"/>
      <c r="N17" s="2"/>
      <c r="O17" s="2"/>
      <c r="P17" s="2"/>
      <c r="Q17" s="2"/>
      <c r="R17" s="2"/>
    </row>
    <row r="18" spans="1:18" ht="15" x14ac:dyDescent="0.2">
      <c r="A18" s="13" t="s">
        <v>47</v>
      </c>
      <c r="B18" s="14"/>
      <c r="C18" s="14"/>
      <c r="D18" s="14"/>
      <c r="E18" s="14"/>
      <c r="F18" s="14"/>
      <c r="G18" s="2"/>
      <c r="H18" s="2"/>
      <c r="I18" s="2"/>
      <c r="J18" s="12"/>
      <c r="K18" s="12"/>
      <c r="L18" s="12"/>
      <c r="M18" s="12"/>
      <c r="N18" s="2"/>
      <c r="O18" s="2"/>
      <c r="P18" s="2"/>
      <c r="Q18" s="2"/>
      <c r="R18" s="2"/>
    </row>
    <row r="19" spans="1:18" ht="15" x14ac:dyDescent="0.2">
      <c r="A19" s="13" t="s">
        <v>13</v>
      </c>
      <c r="B19" s="13"/>
      <c r="C19" s="13"/>
      <c r="D19" s="13"/>
      <c r="E19" s="13"/>
      <c r="F19" s="13"/>
      <c r="G19" s="2"/>
      <c r="H19" s="2"/>
      <c r="I19" s="2"/>
      <c r="J19" s="2"/>
      <c r="K19" s="15"/>
      <c r="L19" s="12"/>
      <c r="M19" s="12"/>
      <c r="N19" s="2"/>
      <c r="O19" s="2"/>
      <c r="P19" s="2"/>
      <c r="Q19" s="2"/>
      <c r="R19" s="2"/>
    </row>
    <row r="20" spans="1:18" ht="15" x14ac:dyDescent="0.2">
      <c r="A20" s="13" t="s">
        <v>14</v>
      </c>
      <c r="B20" s="13"/>
      <c r="C20" s="13"/>
      <c r="D20" s="13"/>
      <c r="E20" s="13"/>
      <c r="F20" s="13"/>
      <c r="G20" s="2"/>
      <c r="H20" s="2"/>
      <c r="I20" s="2"/>
      <c r="J20" s="2"/>
      <c r="K20" s="15"/>
      <c r="L20" s="12"/>
      <c r="M20" s="12"/>
      <c r="N20" s="2"/>
      <c r="O20" s="2"/>
      <c r="P20" s="2"/>
      <c r="Q20" s="2"/>
      <c r="R20" s="2"/>
    </row>
    <row r="21" spans="1:18" ht="15" x14ac:dyDescent="0.2">
      <c r="A21" s="16" t="s">
        <v>49</v>
      </c>
      <c r="B21" s="16"/>
      <c r="C21" s="16"/>
      <c r="D21" s="16"/>
      <c r="E21" s="16"/>
      <c r="F21" s="16"/>
      <c r="G21" s="2"/>
      <c r="H21" s="2"/>
      <c r="I21" s="2"/>
      <c r="J21" s="2"/>
      <c r="K21" s="17"/>
      <c r="L21" s="12"/>
      <c r="M21" s="12"/>
      <c r="N21" s="2"/>
      <c r="O21" s="2"/>
      <c r="P21" s="2"/>
      <c r="Q21" s="2"/>
      <c r="R21" s="2"/>
    </row>
    <row r="22" spans="1:18" ht="15" x14ac:dyDescent="0.2">
      <c r="A22" s="13" t="s">
        <v>16</v>
      </c>
      <c r="B22" s="16"/>
      <c r="C22" s="16"/>
      <c r="D22" s="16"/>
      <c r="E22" s="16"/>
      <c r="F22" s="16"/>
      <c r="G22" s="2"/>
      <c r="H22" s="2"/>
      <c r="I22" s="2"/>
      <c r="J22" s="2"/>
      <c r="K22" s="15"/>
      <c r="L22" s="12"/>
      <c r="M22" s="12"/>
      <c r="N22" s="2"/>
      <c r="O22" s="2"/>
      <c r="P22" s="2"/>
      <c r="Q22" s="2"/>
      <c r="R22" s="2"/>
    </row>
    <row r="23" spans="1:18" ht="15" x14ac:dyDescent="0.2">
      <c r="A23" s="13" t="s">
        <v>17</v>
      </c>
      <c r="B23" s="16"/>
      <c r="C23" s="16"/>
      <c r="D23" s="16"/>
      <c r="E23" s="16"/>
      <c r="F23" s="16"/>
      <c r="G23" s="2"/>
      <c r="H23" s="2"/>
      <c r="I23" s="2"/>
      <c r="J23" s="2"/>
      <c r="K23" s="17"/>
      <c r="L23" s="12"/>
      <c r="M23" s="12"/>
      <c r="N23" s="2"/>
      <c r="O23" s="2"/>
      <c r="P23" s="2"/>
      <c r="Q23" s="2"/>
      <c r="R23" s="2"/>
    </row>
    <row r="24" spans="1:18" ht="15" x14ac:dyDescent="0.2">
      <c r="A24" s="13" t="s">
        <v>18</v>
      </c>
      <c r="B24" s="16"/>
      <c r="C24" s="16"/>
      <c r="D24" s="16"/>
      <c r="E24" s="16"/>
      <c r="F24" s="16"/>
      <c r="G24" s="2"/>
      <c r="H24" s="2"/>
      <c r="I24" s="2"/>
      <c r="J24" s="2"/>
      <c r="K24" s="15"/>
      <c r="L24" s="12"/>
      <c r="M24" s="12"/>
      <c r="N24" s="2"/>
      <c r="O24" s="2"/>
      <c r="P24" s="2"/>
      <c r="Q24" s="2"/>
      <c r="R24" s="2"/>
    </row>
    <row r="25" spans="1:18" ht="15" x14ac:dyDescent="0.2">
      <c r="A25" s="13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"/>
      <c r="R25" s="2"/>
    </row>
    <row r="26" spans="1:18" ht="15" x14ac:dyDescent="0.2">
      <c r="A26" s="13" t="s">
        <v>20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2"/>
      <c r="R26" s="2"/>
    </row>
    <row r="27" spans="1:18" ht="15" x14ac:dyDescent="0.2">
      <c r="A27" s="13" t="s">
        <v>26</v>
      </c>
      <c r="B27" s="13"/>
      <c r="C27" s="13"/>
      <c r="D27" s="13"/>
      <c r="E27" s="13"/>
      <c r="F27" s="13"/>
      <c r="G27" s="13"/>
      <c r="H27" s="13"/>
      <c r="I27" s="13"/>
      <c r="J27" s="13"/>
      <c r="K27" s="2"/>
      <c r="L27" s="12"/>
      <c r="M27" s="12"/>
      <c r="N27" s="2"/>
      <c r="O27" s="2"/>
      <c r="P27" s="2"/>
      <c r="Q27" s="2"/>
      <c r="R27" s="2"/>
    </row>
    <row r="28" spans="1:18" ht="15" x14ac:dyDescent="0.2">
      <c r="A28" s="13" t="s">
        <v>24</v>
      </c>
      <c r="B28" s="13"/>
      <c r="C28" s="13"/>
      <c r="D28" s="13"/>
      <c r="E28" s="13"/>
      <c r="F28" s="13"/>
      <c r="G28" s="13"/>
      <c r="H28" s="13"/>
      <c r="I28" s="13"/>
      <c r="J28" s="13"/>
      <c r="K28" s="2"/>
      <c r="L28" s="12"/>
      <c r="M28" s="12"/>
      <c r="N28" s="2"/>
      <c r="O28" s="2"/>
      <c r="P28" s="2"/>
      <c r="Q28" s="2"/>
      <c r="R28" s="2"/>
    </row>
    <row r="29" spans="1:18" ht="15" x14ac:dyDescent="0.2">
      <c r="A29" s="18"/>
      <c r="B29" s="19"/>
      <c r="C29" s="19"/>
      <c r="D29" s="19"/>
      <c r="E29" s="19"/>
      <c r="F29" s="19"/>
      <c r="G29" s="20"/>
      <c r="H29" s="20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" x14ac:dyDescent="0.2">
      <c r="A30" s="21" t="s">
        <v>37</v>
      </c>
      <c r="B30" s="13"/>
      <c r="C30" s="13"/>
      <c r="D30" s="2"/>
      <c r="E30" s="2"/>
      <c r="F30" s="2"/>
      <c r="G30" s="2"/>
      <c r="H30" s="2"/>
      <c r="I30" s="21" t="s">
        <v>38</v>
      </c>
      <c r="J30" s="2"/>
      <c r="K30" s="2"/>
      <c r="L30" s="2"/>
      <c r="M30" s="2"/>
      <c r="N30" s="2"/>
      <c r="O30" s="2"/>
      <c r="P30" s="2"/>
      <c r="Q30" s="2"/>
      <c r="R30" s="2"/>
    </row>
    <row r="31" spans="1:18" ht="15" x14ac:dyDescent="0.2">
      <c r="A31" s="21" t="s">
        <v>28</v>
      </c>
      <c r="B31" s="13"/>
      <c r="C31" s="13"/>
      <c r="D31" s="2"/>
      <c r="E31" s="2"/>
      <c r="F31" s="2"/>
      <c r="G31" s="2"/>
      <c r="H31" s="2"/>
      <c r="I31" s="21" t="s">
        <v>28</v>
      </c>
      <c r="J31" s="2"/>
      <c r="K31" s="2"/>
      <c r="L31" s="2"/>
      <c r="M31" s="2"/>
      <c r="N31" s="2"/>
      <c r="O31" s="2"/>
      <c r="P31" s="2"/>
      <c r="Q31" s="2"/>
      <c r="R31" s="2"/>
    </row>
    <row r="32" spans="1:18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5" x14ac:dyDescent="0.2">
      <c r="A34" s="2"/>
      <c r="B34" s="2"/>
      <c r="C34" s="2"/>
      <c r="D34" s="2"/>
      <c r="E34" s="2"/>
      <c r="F34" s="2"/>
      <c r="G34" s="12"/>
      <c r="H34" s="15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15" x14ac:dyDescent="0.2">
      <c r="A35" s="2"/>
      <c r="B35" s="2"/>
      <c r="C35" s="2"/>
      <c r="D35" s="2"/>
      <c r="E35" s="2"/>
      <c r="F35" s="2"/>
      <c r="G35" s="12"/>
      <c r="H35" s="12"/>
      <c r="I35" s="2"/>
      <c r="J35" s="2"/>
      <c r="K35" s="2"/>
      <c r="L35" s="2"/>
      <c r="M35" s="2"/>
      <c r="N35" s="2"/>
      <c r="O35" s="2"/>
      <c r="P35" s="2"/>
      <c r="Q35" s="2"/>
      <c r="R35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Př.10-1.1</vt:lpstr>
      <vt:lpstr>Př.10-1.2</vt:lpstr>
      <vt:lpstr>Př.10-1.3</vt:lpstr>
      <vt:lpstr>Př10-2</vt:lpstr>
      <vt:lpstr>Př10-3</vt:lpstr>
      <vt:lpstr>Př10-4</vt:lpstr>
      <vt:lpstr>'Př10-2'!Oblast_tisku</vt:lpstr>
      <vt:lpstr>'Př10-4'!Oblast_tisku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Topenčíková Marcela Ing.</dc:creator>
  <cp:keywords/>
  <dc:description/>
  <cp:lastModifiedBy>Novák Daniel Ing.</cp:lastModifiedBy>
  <cp:lastPrinted>2020-08-26T11:31:57Z</cp:lastPrinted>
  <dcterms:created xsi:type="dcterms:W3CDTF">2006-07-25T08:14:43Z</dcterms:created>
  <dcterms:modified xsi:type="dcterms:W3CDTF">2020-08-26T11:32:03Z</dcterms:modified>
  <cp:category/>
  <cp:contentStatus/>
</cp:coreProperties>
</file>