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\o410\Odd.413\2022\Závěrečný účet 2021\2. Výprava\"/>
    </mc:Choice>
  </mc:AlternateContent>
  <bookViews>
    <workbookView xWindow="0" yWindow="0" windowWidth="28800" windowHeight="12300"/>
  </bookViews>
  <sheets>
    <sheet name="COVID-19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2" l="1"/>
</calcChain>
</file>

<file path=xl/sharedStrings.xml><?xml version="1.0" encoding="utf-8"?>
<sst xmlns="http://schemas.openxmlformats.org/spreadsheetml/2006/main" count="115" uniqueCount="42">
  <si>
    <t>v tis. Kč</t>
  </si>
  <si>
    <t>Tvůrce podkladu</t>
  </si>
  <si>
    <t>Název programu/věcná náplň opatření</t>
  </si>
  <si>
    <t>Položka rozp.skladby, které se opatření týká</t>
  </si>
  <si>
    <t>Název položky, které se opatření týká</t>
  </si>
  <si>
    <r>
      <rPr>
        <b/>
        <sz val="9"/>
        <color theme="1"/>
        <rFont val="Calibri"/>
        <family val="2"/>
        <charset val="238"/>
        <scheme val="minor"/>
      </rPr>
      <t>Legislativa</t>
    </r>
    <r>
      <rPr>
        <sz val="9"/>
        <color theme="1"/>
        <rFont val="Calibri"/>
        <family val="2"/>
        <charset val="238"/>
        <scheme val="minor"/>
      </rPr>
      <t xml:space="preserve">          (zákon č./UV)</t>
    </r>
  </si>
  <si>
    <t>Kapitola kód</t>
  </si>
  <si>
    <t>Kapitola název</t>
  </si>
  <si>
    <r>
      <rPr>
        <b/>
        <sz val="9"/>
        <color theme="1"/>
        <rFont val="Calibri"/>
        <family val="2"/>
        <charset val="238"/>
        <scheme val="minor"/>
      </rPr>
      <t xml:space="preserve">Legislativa </t>
    </r>
    <r>
      <rPr>
        <sz val="9"/>
        <color theme="1"/>
        <rFont val="Calibri"/>
        <family val="2"/>
        <charset val="238"/>
        <scheme val="minor"/>
      </rPr>
      <t>(zákon.č./UV/RO)</t>
    </r>
  </si>
  <si>
    <r>
      <rPr>
        <b/>
        <sz val="9"/>
        <color theme="1"/>
        <rFont val="Calibri"/>
        <family val="2"/>
        <charset val="238"/>
        <scheme val="minor"/>
      </rPr>
      <t>Účel kód</t>
    </r>
    <r>
      <rPr>
        <sz val="9"/>
        <color theme="1"/>
        <rFont val="Calibri"/>
        <family val="2"/>
        <charset val="238"/>
        <scheme val="minor"/>
      </rPr>
      <t xml:space="preserve">        </t>
    </r>
    <r>
      <rPr>
        <sz val="8"/>
        <color theme="1"/>
        <rFont val="Calibri"/>
        <family val="2"/>
        <charset val="238"/>
        <scheme val="minor"/>
      </rPr>
      <t xml:space="preserve"> (dle IISSP)</t>
    </r>
  </si>
  <si>
    <r>
      <rPr>
        <b/>
        <sz val="9"/>
        <color theme="1"/>
        <rFont val="Calibri"/>
        <family val="2"/>
        <charset val="238"/>
        <scheme val="minor"/>
      </rPr>
      <t xml:space="preserve">Účel název           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</t>
    </r>
    <r>
      <rPr>
        <sz val="8"/>
        <color theme="1"/>
        <rFont val="Calibri"/>
        <family val="2"/>
        <charset val="238"/>
        <scheme val="minor"/>
      </rPr>
      <t>(dle IISSP)</t>
    </r>
  </si>
  <si>
    <r>
      <t xml:space="preserve">Nástroj kód      </t>
    </r>
    <r>
      <rPr>
        <sz val="8"/>
        <color theme="1"/>
        <rFont val="Calibri"/>
        <family val="2"/>
        <charset val="238"/>
        <scheme val="minor"/>
      </rPr>
      <t xml:space="preserve"> (dle IISSP)</t>
    </r>
  </si>
  <si>
    <r>
      <rPr>
        <b/>
        <sz val="9"/>
        <color theme="1"/>
        <rFont val="Calibri"/>
        <family val="2"/>
        <charset val="238"/>
        <scheme val="minor"/>
      </rPr>
      <t xml:space="preserve">Nástroj název        </t>
    </r>
    <r>
      <rPr>
        <sz val="9"/>
        <color theme="1"/>
        <rFont val="Calibri"/>
        <family val="2"/>
        <charset val="238"/>
        <scheme val="minor"/>
      </rPr>
      <t xml:space="preserve">                  </t>
    </r>
    <r>
      <rPr>
        <sz val="8"/>
        <color theme="1"/>
        <rFont val="Calibri"/>
        <family val="2"/>
        <charset val="238"/>
        <scheme val="minor"/>
      </rPr>
      <t>(dle IISSP)</t>
    </r>
  </si>
  <si>
    <r>
      <rPr>
        <b/>
        <sz val="9"/>
        <color theme="1"/>
        <rFont val="Calibri"/>
        <family val="2"/>
        <charset val="238"/>
        <scheme val="minor"/>
      </rPr>
      <t xml:space="preserve">Položka dle druhového členění </t>
    </r>
    <r>
      <rPr>
        <sz val="9"/>
        <color theme="1"/>
        <rFont val="Calibri"/>
        <family val="2"/>
        <charset val="238"/>
        <scheme val="minor"/>
      </rPr>
      <t xml:space="preserve">     </t>
    </r>
    <r>
      <rPr>
        <sz val="8"/>
        <color theme="1"/>
        <rFont val="Calibri"/>
        <family val="2"/>
        <charset val="238"/>
        <scheme val="minor"/>
      </rPr>
      <t xml:space="preserve"> (dle IISSP)</t>
    </r>
  </si>
  <si>
    <r>
      <rPr>
        <b/>
        <sz val="9"/>
        <color theme="1"/>
        <rFont val="Calibri"/>
        <family val="2"/>
        <charset val="238"/>
        <scheme val="minor"/>
      </rPr>
      <t xml:space="preserve">Paragraf dle odvětvového členění  </t>
    </r>
    <r>
      <rPr>
        <sz val="9"/>
        <color theme="1"/>
        <rFont val="Calibri"/>
        <family val="2"/>
        <charset val="238"/>
        <scheme val="minor"/>
      </rPr>
      <t xml:space="preserve">      </t>
    </r>
    <r>
      <rPr>
        <sz val="8"/>
        <color theme="1"/>
        <rFont val="Calibri"/>
        <family val="2"/>
        <charset val="238"/>
        <scheme val="minor"/>
      </rPr>
      <t>(dle IISSP)</t>
    </r>
  </si>
  <si>
    <t>Skutečnost 2021</t>
  </si>
  <si>
    <t>000</t>
  </si>
  <si>
    <t>Bez nástroje</t>
  </si>
  <si>
    <t>5212</t>
  </si>
  <si>
    <t>5213</t>
  </si>
  <si>
    <t>#</t>
  </si>
  <si>
    <t>Nepřiřazeno</t>
  </si>
  <si>
    <t>Celkem</t>
  </si>
  <si>
    <t>MD</t>
  </si>
  <si>
    <t>UV č. 1035/2020</t>
  </si>
  <si>
    <t>Podpora podnikatelů v pravidelné osobní železniční dopravě - komerční spoje</t>
  </si>
  <si>
    <t>Podpora podnikatelů v pravidelné osobní železniční dopravě - v závazku veřejné služby</t>
  </si>
  <si>
    <t>Výdaje spojené s epidemií COVID-19 (Podpora COVID-BUS)</t>
  </si>
  <si>
    <r>
      <t xml:space="preserve">Podpora provozovateli stravovacích služeb MD                      - </t>
    </r>
    <r>
      <rPr>
        <b/>
        <sz val="9"/>
        <color theme="1"/>
        <rFont val="Calibri"/>
        <family val="2"/>
        <charset val="238"/>
        <scheme val="minor"/>
      </rPr>
      <t>COVID - jídelna</t>
    </r>
  </si>
  <si>
    <r>
      <t xml:space="preserve">Podpora provozovatelů veřejných mezinárodních letišť - </t>
    </r>
    <r>
      <rPr>
        <b/>
        <sz val="9"/>
        <color theme="1"/>
        <rFont val="Calibri"/>
        <family val="2"/>
        <charset val="238"/>
        <scheme val="minor"/>
      </rPr>
      <t>COVID - letiště</t>
    </r>
  </si>
  <si>
    <r>
      <t>Podpora provozovatelů osobní vodní dopravy -</t>
    </r>
    <r>
      <rPr>
        <b/>
        <sz val="9"/>
        <color theme="1"/>
        <rFont val="Calibri"/>
        <family val="2"/>
        <charset val="238"/>
        <scheme val="minor"/>
      </rPr>
      <t xml:space="preserve"> COVID - vodní doprava</t>
    </r>
  </si>
  <si>
    <r>
      <t xml:space="preserve">Podpora provozovatelů nákladní vodní dopravy - </t>
    </r>
    <r>
      <rPr>
        <b/>
        <sz val="9"/>
        <color theme="1"/>
        <rFont val="Calibri"/>
        <family val="2"/>
        <charset val="238"/>
        <scheme val="minor"/>
      </rPr>
      <t>COVID - vodní doprava</t>
    </r>
  </si>
  <si>
    <r>
      <t xml:space="preserve">Podpora provozovatelů přístavů - </t>
    </r>
    <r>
      <rPr>
        <b/>
        <sz val="9"/>
        <color theme="1"/>
        <rFont val="Calibri"/>
        <family val="2"/>
        <charset val="238"/>
        <scheme val="minor"/>
      </rPr>
      <t>COVID - vodní doprava</t>
    </r>
  </si>
  <si>
    <r>
      <t xml:space="preserve">Podpora loděnic - </t>
    </r>
    <r>
      <rPr>
        <b/>
        <sz val="9"/>
        <color theme="1"/>
        <rFont val="Calibri"/>
        <family val="2"/>
        <charset val="238"/>
        <scheme val="minor"/>
      </rPr>
      <t>COVID - vodní doprava</t>
    </r>
  </si>
  <si>
    <t>Rozhodnutí ministra</t>
  </si>
  <si>
    <r>
      <t>Podpora podnikatelů v nepravidelné autobusové dopravě postižených celosvětovým šířením onemocněním COVID-19 způsobených virem SARS-CoV-19 -</t>
    </r>
    <r>
      <rPr>
        <b/>
        <sz val="9"/>
        <color theme="1"/>
        <rFont val="Calibri"/>
        <family val="2"/>
        <charset val="238"/>
        <scheme val="minor"/>
      </rPr>
      <t xml:space="preserve"> COVID-BUS </t>
    </r>
  </si>
  <si>
    <r>
      <t xml:space="preserve">Podpora podnikatelů v nepravidelné autobusové dopravě postižených celosvětovým šířením onemocněním COVID-19 způsobených virem SARS-CoV-19 - </t>
    </r>
    <r>
      <rPr>
        <b/>
        <sz val="9"/>
        <color theme="1"/>
        <rFont val="Calibri"/>
        <family val="2"/>
        <charset val="238"/>
        <scheme val="minor"/>
      </rPr>
      <t xml:space="preserve">COVID-BUS </t>
    </r>
  </si>
  <si>
    <r>
      <t>Podpora podnikatelů v komerční linkové dopravě - program</t>
    </r>
    <r>
      <rPr>
        <b/>
        <sz val="9"/>
        <color theme="1"/>
        <rFont val="Calibri"/>
        <family val="2"/>
        <charset val="238"/>
        <scheme val="minor"/>
      </rPr>
      <t xml:space="preserve"> COVID-BUS </t>
    </r>
  </si>
  <si>
    <r>
      <t xml:space="preserve">Dopady opatření souvisejících s řešením epidemie COVID-19 na </t>
    </r>
    <r>
      <rPr>
        <b/>
        <u/>
        <sz val="12"/>
        <rFont val="Calibri"/>
        <family val="2"/>
        <charset val="238"/>
        <scheme val="minor"/>
      </rPr>
      <t>příjmy</t>
    </r>
    <r>
      <rPr>
        <b/>
        <sz val="12"/>
        <rFont val="Calibri"/>
        <family val="2"/>
        <charset val="238"/>
        <scheme val="minor"/>
      </rPr>
      <t xml:space="preserve"> státního rozpočtu v roce 2021</t>
    </r>
  </si>
  <si>
    <r>
      <t xml:space="preserve">Dopady opatření souvisejících s řešením epidemie COVID-19 na </t>
    </r>
    <r>
      <rPr>
        <b/>
        <u/>
        <sz val="12"/>
        <rFont val="Calibri"/>
        <family val="2"/>
        <charset val="238"/>
        <scheme val="minor"/>
      </rPr>
      <t>výdaje</t>
    </r>
    <r>
      <rPr>
        <b/>
        <sz val="12"/>
        <rFont val="Calibri"/>
        <family val="2"/>
        <charset val="238"/>
        <scheme val="minor"/>
      </rPr>
      <t xml:space="preserve"> státního rozpočtu v roce 2021 *)</t>
    </r>
  </si>
  <si>
    <r>
      <rPr>
        <b/>
        <sz val="9"/>
        <color theme="1"/>
        <rFont val="Calibri"/>
        <family val="2"/>
        <charset val="238"/>
        <scheme val="minor"/>
      </rPr>
      <t>Dopad na veřejné rozpočty</t>
    </r>
    <r>
      <rPr>
        <sz val="9"/>
        <color theme="1"/>
        <rFont val="Calibri"/>
        <family val="2"/>
        <charset val="238"/>
        <scheme val="minor"/>
      </rPr>
      <t xml:space="preserve">     </t>
    </r>
  </si>
  <si>
    <t>Příloha č.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</si>
</sst>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Fill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4" fontId="10" fillId="3" borderId="5" xfId="0" applyNumberFormat="1" applyFont="1" applyFill="1" applyBorder="1" applyAlignment="1">
      <alignment horizontal="center" vertical="center"/>
    </xf>
    <xf numFmtId="4" fontId="10" fillId="3" borderId="7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4"/>
  <sheetViews>
    <sheetView tabSelected="1" zoomScaleNormal="100" workbookViewId="0">
      <selection activeCell="L1" sqref="L1"/>
    </sheetView>
  </sheetViews>
  <sheetFormatPr defaultRowHeight="15" x14ac:dyDescent="0.25"/>
  <cols>
    <col min="1" max="1" width="8.85546875" customWidth="1"/>
    <col min="2" max="2" width="8.42578125" customWidth="1"/>
    <col min="3" max="3" width="8.7109375" customWidth="1"/>
    <col min="4" max="4" width="45.5703125" customWidth="1"/>
    <col min="5" max="5" width="19" customWidth="1"/>
    <col min="6" max="6" width="12.85546875" customWidth="1"/>
    <col min="7" max="7" width="48.140625" customWidth="1"/>
    <col min="8" max="8" width="8.5703125" customWidth="1"/>
    <col min="9" max="9" width="19.28515625" customWidth="1"/>
    <col min="10" max="11" width="10.7109375" customWidth="1"/>
    <col min="12" max="12" width="11.28515625" customWidth="1"/>
  </cols>
  <sheetData>
    <row r="1" spans="1:12" ht="21.75" customHeight="1" x14ac:dyDescent="0.25">
      <c r="L1" s="35" t="s">
        <v>41</v>
      </c>
    </row>
    <row r="2" spans="1:12" ht="15.75" x14ac:dyDescent="0.25">
      <c r="B2" s="9" t="s">
        <v>39</v>
      </c>
      <c r="D2" s="8"/>
      <c r="E2" s="8"/>
      <c r="L2" s="2" t="s">
        <v>0</v>
      </c>
    </row>
    <row r="3" spans="1:12" s="3" customFormat="1" ht="49.5" customHeight="1" x14ac:dyDescent="0.2">
      <c r="A3" s="10"/>
      <c r="B3" s="4" t="s">
        <v>6</v>
      </c>
      <c r="C3" s="4" t="s">
        <v>7</v>
      </c>
      <c r="D3" s="4" t="s">
        <v>2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4" t="s">
        <v>15</v>
      </c>
    </row>
    <row r="4" spans="1:12" s="3" customFormat="1" ht="36.75" customHeight="1" x14ac:dyDescent="0.2">
      <c r="A4" s="6"/>
      <c r="B4" s="11">
        <v>327</v>
      </c>
      <c r="C4" s="11" t="s">
        <v>23</v>
      </c>
      <c r="D4" s="12" t="s">
        <v>35</v>
      </c>
      <c r="E4" s="11" t="s">
        <v>24</v>
      </c>
      <c r="F4" s="11">
        <v>203980062</v>
      </c>
      <c r="G4" s="13" t="s">
        <v>27</v>
      </c>
      <c r="H4" s="11" t="s">
        <v>16</v>
      </c>
      <c r="I4" s="11" t="s">
        <v>17</v>
      </c>
      <c r="J4" s="11">
        <v>5213</v>
      </c>
      <c r="K4" s="11">
        <v>222900</v>
      </c>
      <c r="L4" s="14">
        <v>62461.82</v>
      </c>
    </row>
    <row r="5" spans="1:12" s="3" customFormat="1" ht="12" x14ac:dyDescent="0.2">
      <c r="A5" s="6"/>
      <c r="B5" s="15">
        <v>327</v>
      </c>
      <c r="C5" s="15" t="s">
        <v>23</v>
      </c>
      <c r="D5" s="16" t="s">
        <v>36</v>
      </c>
      <c r="E5" s="15" t="s">
        <v>34</v>
      </c>
      <c r="F5" s="15" t="s">
        <v>20</v>
      </c>
      <c r="G5" s="15" t="s">
        <v>21</v>
      </c>
      <c r="H5" s="11" t="s">
        <v>16</v>
      </c>
      <c r="I5" s="11" t="s">
        <v>17</v>
      </c>
      <c r="J5" s="11" t="s">
        <v>18</v>
      </c>
      <c r="K5" s="15">
        <v>222900</v>
      </c>
      <c r="L5" s="14">
        <v>96259.82</v>
      </c>
    </row>
    <row r="6" spans="1:12" s="3" customFormat="1" ht="12" x14ac:dyDescent="0.2">
      <c r="A6" s="6"/>
      <c r="B6" s="17"/>
      <c r="C6" s="17"/>
      <c r="D6" s="18"/>
      <c r="E6" s="17"/>
      <c r="F6" s="17"/>
      <c r="G6" s="17"/>
      <c r="H6" s="11" t="s">
        <v>16</v>
      </c>
      <c r="I6" s="11" t="s">
        <v>17</v>
      </c>
      <c r="J6" s="11" t="s">
        <v>19</v>
      </c>
      <c r="K6" s="17"/>
      <c r="L6" s="14">
        <v>161053.34</v>
      </c>
    </row>
    <row r="7" spans="1:12" s="3" customFormat="1" ht="12" x14ac:dyDescent="0.2">
      <c r="A7" s="6"/>
      <c r="B7" s="17"/>
      <c r="C7" s="17"/>
      <c r="D7" s="18"/>
      <c r="E7" s="17"/>
      <c r="F7" s="17"/>
      <c r="G7" s="17"/>
      <c r="H7" s="11" t="s">
        <v>16</v>
      </c>
      <c r="I7" s="11" t="s">
        <v>17</v>
      </c>
      <c r="J7" s="11">
        <v>5222</v>
      </c>
      <c r="K7" s="17"/>
      <c r="L7" s="14">
        <v>341.49</v>
      </c>
    </row>
    <row r="8" spans="1:12" s="3" customFormat="1" ht="12" x14ac:dyDescent="0.2">
      <c r="A8" s="6"/>
      <c r="B8" s="19"/>
      <c r="C8" s="19"/>
      <c r="D8" s="20"/>
      <c r="E8" s="19"/>
      <c r="F8" s="19"/>
      <c r="G8" s="19"/>
      <c r="H8" s="11" t="s">
        <v>16</v>
      </c>
      <c r="I8" s="11" t="s">
        <v>17</v>
      </c>
      <c r="J8" s="11">
        <v>5223</v>
      </c>
      <c r="K8" s="19"/>
      <c r="L8" s="14">
        <v>47.87</v>
      </c>
    </row>
    <row r="9" spans="1:12" s="3" customFormat="1" ht="12" x14ac:dyDescent="0.2">
      <c r="A9" s="6"/>
      <c r="B9" s="15">
        <v>327</v>
      </c>
      <c r="C9" s="15" t="s">
        <v>23</v>
      </c>
      <c r="D9" s="16" t="s">
        <v>37</v>
      </c>
      <c r="E9" s="15" t="s">
        <v>34</v>
      </c>
      <c r="F9" s="15" t="s">
        <v>20</v>
      </c>
      <c r="G9" s="15" t="s">
        <v>21</v>
      </c>
      <c r="H9" s="11" t="s">
        <v>16</v>
      </c>
      <c r="I9" s="11" t="s">
        <v>17</v>
      </c>
      <c r="J9" s="11">
        <v>5213</v>
      </c>
      <c r="K9" s="15">
        <v>222900</v>
      </c>
      <c r="L9" s="14">
        <v>25894.41</v>
      </c>
    </row>
    <row r="10" spans="1:12" s="3" customFormat="1" ht="12" x14ac:dyDescent="0.2">
      <c r="A10" s="6"/>
      <c r="B10" s="19"/>
      <c r="C10" s="19"/>
      <c r="D10" s="20"/>
      <c r="E10" s="19"/>
      <c r="F10" s="19"/>
      <c r="G10" s="19"/>
      <c r="H10" s="11" t="s">
        <v>16</v>
      </c>
      <c r="I10" s="11" t="s">
        <v>17</v>
      </c>
      <c r="J10" s="11">
        <v>5212</v>
      </c>
      <c r="K10" s="19"/>
      <c r="L10" s="14">
        <v>296.37</v>
      </c>
    </row>
    <row r="11" spans="1:12" s="3" customFormat="1" ht="24" x14ac:dyDescent="0.2">
      <c r="A11" s="6"/>
      <c r="B11" s="11">
        <v>327</v>
      </c>
      <c r="C11" s="11" t="s">
        <v>23</v>
      </c>
      <c r="D11" s="12" t="s">
        <v>26</v>
      </c>
      <c r="E11" s="11" t="s">
        <v>34</v>
      </c>
      <c r="F11" s="11" t="s">
        <v>20</v>
      </c>
      <c r="G11" s="11" t="s">
        <v>21</v>
      </c>
      <c r="H11" s="11" t="s">
        <v>16</v>
      </c>
      <c r="I11" s="11" t="s">
        <v>17</v>
      </c>
      <c r="J11" s="11">
        <v>5193</v>
      </c>
      <c r="K11" s="11">
        <v>229400</v>
      </c>
      <c r="L11" s="14">
        <v>352222.66</v>
      </c>
    </row>
    <row r="12" spans="1:12" s="3" customFormat="1" ht="24" x14ac:dyDescent="0.2">
      <c r="A12" s="6"/>
      <c r="B12" s="11">
        <v>327</v>
      </c>
      <c r="C12" s="11" t="s">
        <v>23</v>
      </c>
      <c r="D12" s="12" t="s">
        <v>25</v>
      </c>
      <c r="E12" s="11" t="s">
        <v>34</v>
      </c>
      <c r="F12" s="11" t="s">
        <v>20</v>
      </c>
      <c r="G12" s="11" t="s">
        <v>21</v>
      </c>
      <c r="H12" s="11" t="s">
        <v>16</v>
      </c>
      <c r="I12" s="11" t="s">
        <v>17</v>
      </c>
      <c r="J12" s="11">
        <v>5213</v>
      </c>
      <c r="K12" s="11">
        <v>224200</v>
      </c>
      <c r="L12" s="14">
        <v>447777</v>
      </c>
    </row>
    <row r="13" spans="1:12" s="3" customFormat="1" ht="24" x14ac:dyDescent="0.2">
      <c r="A13" s="6"/>
      <c r="B13" s="11">
        <v>327</v>
      </c>
      <c r="C13" s="11" t="s">
        <v>23</v>
      </c>
      <c r="D13" s="12" t="s">
        <v>28</v>
      </c>
      <c r="E13" s="11" t="s">
        <v>34</v>
      </c>
      <c r="F13" s="11" t="s">
        <v>20</v>
      </c>
      <c r="G13" s="11" t="s">
        <v>21</v>
      </c>
      <c r="H13" s="11" t="s">
        <v>16</v>
      </c>
      <c r="I13" s="11" t="s">
        <v>17</v>
      </c>
      <c r="J13" s="11">
        <v>5213</v>
      </c>
      <c r="K13" s="11">
        <v>214200</v>
      </c>
      <c r="L13" s="14">
        <v>4000</v>
      </c>
    </row>
    <row r="14" spans="1:12" s="3" customFormat="1" ht="24" x14ac:dyDescent="0.2">
      <c r="A14" s="6"/>
      <c r="B14" s="11">
        <v>327</v>
      </c>
      <c r="C14" s="11" t="s">
        <v>23</v>
      </c>
      <c r="D14" s="12" t="s">
        <v>29</v>
      </c>
      <c r="E14" s="11" t="s">
        <v>34</v>
      </c>
      <c r="F14" s="11" t="s">
        <v>20</v>
      </c>
      <c r="G14" s="11" t="s">
        <v>21</v>
      </c>
      <c r="H14" s="11" t="s">
        <v>16</v>
      </c>
      <c r="I14" s="11" t="s">
        <v>17</v>
      </c>
      <c r="J14" s="11">
        <v>5213</v>
      </c>
      <c r="K14" s="11">
        <v>225900</v>
      </c>
      <c r="L14" s="14">
        <v>2144.39</v>
      </c>
    </row>
    <row r="15" spans="1:12" s="3" customFormat="1" ht="24" x14ac:dyDescent="0.2">
      <c r="A15" s="6"/>
      <c r="B15" s="15">
        <v>327</v>
      </c>
      <c r="C15" s="15" t="s">
        <v>23</v>
      </c>
      <c r="D15" s="21" t="s">
        <v>30</v>
      </c>
      <c r="E15" s="15" t="s">
        <v>34</v>
      </c>
      <c r="F15" s="15" t="s">
        <v>20</v>
      </c>
      <c r="G15" s="15" t="s">
        <v>21</v>
      </c>
      <c r="H15" s="11" t="s">
        <v>16</v>
      </c>
      <c r="I15" s="11" t="s">
        <v>17</v>
      </c>
      <c r="J15" s="11">
        <v>5212</v>
      </c>
      <c r="K15" s="15">
        <v>223200</v>
      </c>
      <c r="L15" s="14">
        <v>846.09</v>
      </c>
    </row>
    <row r="16" spans="1:12" s="3" customFormat="1" ht="12" x14ac:dyDescent="0.2">
      <c r="A16" s="6"/>
      <c r="B16" s="19"/>
      <c r="C16" s="19"/>
      <c r="D16" s="22"/>
      <c r="E16" s="19"/>
      <c r="F16" s="19"/>
      <c r="G16" s="19"/>
      <c r="H16" s="11" t="s">
        <v>16</v>
      </c>
      <c r="I16" s="11" t="s">
        <v>17</v>
      </c>
      <c r="J16" s="11">
        <v>5213</v>
      </c>
      <c r="K16" s="19"/>
      <c r="L16" s="14">
        <v>16965.25</v>
      </c>
    </row>
    <row r="17" spans="1:12" s="3" customFormat="1" ht="12" x14ac:dyDescent="0.2">
      <c r="A17" s="6"/>
      <c r="B17" s="15">
        <v>327</v>
      </c>
      <c r="C17" s="15" t="s">
        <v>23</v>
      </c>
      <c r="D17" s="16" t="s">
        <v>31</v>
      </c>
      <c r="E17" s="15" t="s">
        <v>34</v>
      </c>
      <c r="F17" s="15" t="s">
        <v>20</v>
      </c>
      <c r="G17" s="15" t="s">
        <v>21</v>
      </c>
      <c r="H17" s="11" t="s">
        <v>16</v>
      </c>
      <c r="I17" s="11" t="s">
        <v>17</v>
      </c>
      <c r="J17" s="11">
        <v>5212</v>
      </c>
      <c r="K17" s="15">
        <v>223200</v>
      </c>
      <c r="L17" s="14">
        <v>301.45999999999998</v>
      </c>
    </row>
    <row r="18" spans="1:12" s="3" customFormat="1" ht="12" x14ac:dyDescent="0.2">
      <c r="A18" s="6"/>
      <c r="B18" s="19"/>
      <c r="C18" s="19"/>
      <c r="D18" s="20"/>
      <c r="E18" s="19"/>
      <c r="F18" s="19"/>
      <c r="G18" s="19"/>
      <c r="H18" s="11" t="s">
        <v>16</v>
      </c>
      <c r="I18" s="11" t="s">
        <v>17</v>
      </c>
      <c r="J18" s="11">
        <v>5213</v>
      </c>
      <c r="K18" s="19"/>
      <c r="L18" s="14">
        <v>12751.53</v>
      </c>
    </row>
    <row r="19" spans="1:12" s="3" customFormat="1" ht="12" x14ac:dyDescent="0.2">
      <c r="A19" s="6"/>
      <c r="B19" s="11">
        <v>327</v>
      </c>
      <c r="C19" s="11" t="s">
        <v>23</v>
      </c>
      <c r="D19" s="23" t="s">
        <v>32</v>
      </c>
      <c r="E19" s="11" t="s">
        <v>34</v>
      </c>
      <c r="F19" s="11" t="s">
        <v>20</v>
      </c>
      <c r="G19" s="11" t="s">
        <v>21</v>
      </c>
      <c r="H19" s="11" t="s">
        <v>16</v>
      </c>
      <c r="I19" s="11" t="s">
        <v>17</v>
      </c>
      <c r="J19" s="11">
        <v>5213</v>
      </c>
      <c r="K19" s="11">
        <v>223900</v>
      </c>
      <c r="L19" s="14">
        <v>5528.92</v>
      </c>
    </row>
    <row r="20" spans="1:12" s="3" customFormat="1" ht="12" x14ac:dyDescent="0.2">
      <c r="A20" s="6"/>
      <c r="B20" s="11">
        <v>327</v>
      </c>
      <c r="C20" s="11" t="s">
        <v>23</v>
      </c>
      <c r="D20" s="23" t="s">
        <v>33</v>
      </c>
      <c r="E20" s="11" t="s">
        <v>34</v>
      </c>
      <c r="F20" s="11" t="s">
        <v>20</v>
      </c>
      <c r="G20" s="11" t="s">
        <v>21</v>
      </c>
      <c r="H20" s="11" t="s">
        <v>16</v>
      </c>
      <c r="I20" s="11" t="s">
        <v>17</v>
      </c>
      <c r="J20" s="11">
        <v>5213</v>
      </c>
      <c r="K20" s="11">
        <v>212900</v>
      </c>
      <c r="L20" s="14">
        <v>5112.6000000000004</v>
      </c>
    </row>
    <row r="21" spans="1:12" s="3" customFormat="1" ht="20.25" customHeight="1" x14ac:dyDescent="0.2">
      <c r="A21" s="10"/>
      <c r="B21" s="24" t="s">
        <v>22</v>
      </c>
      <c r="C21" s="25"/>
      <c r="D21" s="25"/>
      <c r="E21" s="25"/>
      <c r="F21" s="25"/>
      <c r="G21" s="25"/>
      <c r="H21" s="25"/>
      <c r="I21" s="25"/>
      <c r="J21" s="26"/>
      <c r="K21" s="27"/>
      <c r="L21" s="28">
        <f>SUM(L4:L20)</f>
        <v>1194005.0199999998</v>
      </c>
    </row>
    <row r="22" spans="1:12" s="7" customFormat="1" ht="12.75" x14ac:dyDescent="0.2"/>
    <row r="23" spans="1:12" s="7" customFormat="1" ht="15.75" x14ac:dyDescent="0.25">
      <c r="B23" s="9" t="s">
        <v>38</v>
      </c>
      <c r="C23"/>
      <c r="D23" s="1"/>
      <c r="E23" s="1"/>
      <c r="F23"/>
      <c r="G23"/>
      <c r="H23"/>
      <c r="I23" s="2" t="s">
        <v>0</v>
      </c>
    </row>
    <row r="24" spans="1:12" s="7" customFormat="1" ht="72" customHeight="1" x14ac:dyDescent="0.2">
      <c r="B24" s="4" t="s">
        <v>1</v>
      </c>
      <c r="C24" s="4" t="s">
        <v>2</v>
      </c>
      <c r="D24" s="4" t="s">
        <v>3</v>
      </c>
      <c r="E24" s="4" t="s">
        <v>4</v>
      </c>
      <c r="F24" s="5" t="s">
        <v>5</v>
      </c>
      <c r="G24" s="5" t="s">
        <v>40</v>
      </c>
      <c r="H24" s="34" t="s">
        <v>15</v>
      </c>
      <c r="I24" s="31"/>
    </row>
    <row r="25" spans="1:12" s="7" customFormat="1" ht="25.5" customHeight="1" x14ac:dyDescent="0.2">
      <c r="B25" s="29" t="s">
        <v>23</v>
      </c>
      <c r="C25" s="29"/>
      <c r="D25" s="29"/>
      <c r="E25" s="29"/>
      <c r="F25" s="29"/>
      <c r="G25" s="30"/>
      <c r="H25" s="32">
        <v>0</v>
      </c>
      <c r="I25" s="33"/>
    </row>
    <row r="26" spans="1:12" s="7" customFormat="1" ht="12.75" x14ac:dyDescent="0.2"/>
    <row r="27" spans="1:12" s="7" customFormat="1" ht="12.75" x14ac:dyDescent="0.2"/>
    <row r="28" spans="1:12" s="7" customFormat="1" ht="12.75" x14ac:dyDescent="0.2"/>
    <row r="29" spans="1:12" s="7" customFormat="1" ht="12.75" x14ac:dyDescent="0.2"/>
    <row r="30" spans="1:12" s="7" customFormat="1" ht="12.75" x14ac:dyDescent="0.2"/>
    <row r="31" spans="1:12" s="7" customFormat="1" ht="12.75" x14ac:dyDescent="0.2"/>
    <row r="32" spans="1:12" s="7" customFormat="1" ht="12.75" x14ac:dyDescent="0.2"/>
    <row r="33" s="7" customFormat="1" ht="12.75" x14ac:dyDescent="0.2"/>
    <row r="34" s="7" customFormat="1" ht="12.75" x14ac:dyDescent="0.2"/>
    <row r="35" s="7" customFormat="1" ht="12.75" x14ac:dyDescent="0.2"/>
    <row r="36" s="7" customFormat="1" ht="12.75" x14ac:dyDescent="0.2"/>
    <row r="37" s="7" customFormat="1" ht="12.75" x14ac:dyDescent="0.2"/>
    <row r="38" s="7" customFormat="1" ht="12.75" x14ac:dyDescent="0.2"/>
    <row r="39" s="7" customFormat="1" ht="12.75" x14ac:dyDescent="0.2"/>
    <row r="40" s="7" customFormat="1" ht="12.75" x14ac:dyDescent="0.2"/>
    <row r="41" s="7" customFormat="1" ht="12.75" x14ac:dyDescent="0.2"/>
    <row r="42" s="7" customFormat="1" ht="12.75" x14ac:dyDescent="0.2"/>
    <row r="43" s="7" customFormat="1" ht="12.75" x14ac:dyDescent="0.2"/>
    <row r="44" s="7" customFormat="1" ht="12.75" x14ac:dyDescent="0.2"/>
    <row r="45" s="7" customFormat="1" ht="12.75" x14ac:dyDescent="0.2"/>
    <row r="46" s="7" customFormat="1" ht="12.75" x14ac:dyDescent="0.2"/>
    <row r="47" s="7" customFormat="1" ht="12.75" x14ac:dyDescent="0.2"/>
    <row r="48" s="7" customFormat="1" ht="12.75" x14ac:dyDescent="0.2"/>
    <row r="49" s="7" customFormat="1" ht="12.75" x14ac:dyDescent="0.2"/>
    <row r="50" s="7" customFormat="1" ht="12.75" x14ac:dyDescent="0.2"/>
    <row r="51" s="7" customFormat="1" ht="12.75" x14ac:dyDescent="0.2"/>
    <row r="52" s="7" customFormat="1" ht="12.75" x14ac:dyDescent="0.2"/>
    <row r="53" s="7" customFormat="1" ht="12.75" x14ac:dyDescent="0.2"/>
    <row r="54" s="7" customFormat="1" ht="12.75" x14ac:dyDescent="0.2"/>
    <row r="55" s="7" customFormat="1" ht="12.75" x14ac:dyDescent="0.2"/>
    <row r="56" s="7" customFormat="1" ht="12.75" x14ac:dyDescent="0.2"/>
    <row r="57" s="7" customFormat="1" ht="12.75" x14ac:dyDescent="0.2"/>
    <row r="58" s="7" customFormat="1" ht="12.75" x14ac:dyDescent="0.2"/>
    <row r="59" s="7" customFormat="1" ht="12.75" x14ac:dyDescent="0.2"/>
    <row r="60" s="7" customFormat="1" ht="12.75" x14ac:dyDescent="0.2"/>
    <row r="61" s="7" customFormat="1" ht="12.75" x14ac:dyDescent="0.2"/>
    <row r="62" s="7" customFormat="1" ht="12.75" x14ac:dyDescent="0.2"/>
    <row r="63" s="7" customFormat="1" ht="12.75" x14ac:dyDescent="0.2"/>
    <row r="64" s="7" customFormat="1" ht="12.75" x14ac:dyDescent="0.2"/>
    <row r="65" s="7" customFormat="1" ht="12.75" x14ac:dyDescent="0.2"/>
    <row r="66" s="7" customFormat="1" ht="12.75" x14ac:dyDescent="0.2"/>
    <row r="67" s="7" customFormat="1" ht="12.75" x14ac:dyDescent="0.2"/>
    <row r="68" s="7" customFormat="1" ht="12.75" x14ac:dyDescent="0.2"/>
    <row r="69" s="7" customFormat="1" ht="12.75" x14ac:dyDescent="0.2"/>
    <row r="70" s="7" customFormat="1" ht="12.75" x14ac:dyDescent="0.2"/>
    <row r="71" s="7" customFormat="1" ht="12.75" x14ac:dyDescent="0.2"/>
    <row r="72" s="7" customFormat="1" ht="12.75" x14ac:dyDescent="0.2"/>
    <row r="73" s="7" customFormat="1" ht="12.75" x14ac:dyDescent="0.2"/>
    <row r="74" s="7" customFormat="1" ht="12.75" x14ac:dyDescent="0.2"/>
    <row r="75" s="7" customFormat="1" ht="12.75" x14ac:dyDescent="0.2"/>
    <row r="76" s="7" customFormat="1" ht="12.75" x14ac:dyDescent="0.2"/>
    <row r="77" s="7" customFormat="1" ht="12.75" x14ac:dyDescent="0.2"/>
    <row r="78" s="7" customFormat="1" ht="12.75" x14ac:dyDescent="0.2"/>
    <row r="79" s="7" customFormat="1" ht="12.75" x14ac:dyDescent="0.2"/>
    <row r="80" s="7" customFormat="1" ht="12.75" x14ac:dyDescent="0.2"/>
    <row r="81" s="7" customFormat="1" ht="12.75" x14ac:dyDescent="0.2"/>
    <row r="82" s="7" customFormat="1" ht="12.75" x14ac:dyDescent="0.2"/>
    <row r="83" s="7" customFormat="1" ht="12.75" x14ac:dyDescent="0.2"/>
    <row r="84" s="7" customFormat="1" ht="12.75" x14ac:dyDescent="0.2"/>
    <row r="85" s="7" customFormat="1" ht="12.75" x14ac:dyDescent="0.2"/>
    <row r="86" s="7" customFormat="1" ht="12.75" x14ac:dyDescent="0.2"/>
    <row r="87" s="7" customFormat="1" ht="12.75" x14ac:dyDescent="0.2"/>
    <row r="88" s="7" customFormat="1" ht="12.75" x14ac:dyDescent="0.2"/>
    <row r="89" s="7" customFormat="1" ht="12.75" x14ac:dyDescent="0.2"/>
    <row r="90" s="7" customFormat="1" ht="12.75" x14ac:dyDescent="0.2"/>
    <row r="91" s="7" customFormat="1" ht="12.75" x14ac:dyDescent="0.2"/>
    <row r="92" s="7" customFormat="1" ht="12.75" x14ac:dyDescent="0.2"/>
    <row r="93" s="7" customFormat="1" ht="12.75" x14ac:dyDescent="0.2"/>
    <row r="94" s="7" customFormat="1" ht="12.75" x14ac:dyDescent="0.2"/>
    <row r="95" s="7" customFormat="1" ht="12.75" x14ac:dyDescent="0.2"/>
    <row r="96" s="7" customFormat="1" ht="12.75" x14ac:dyDescent="0.2"/>
    <row r="97" s="7" customFormat="1" ht="12.75" x14ac:dyDescent="0.2"/>
    <row r="98" s="7" customFormat="1" ht="12.75" x14ac:dyDescent="0.2"/>
    <row r="99" s="7" customFormat="1" ht="12.75" x14ac:dyDescent="0.2"/>
    <row r="100" s="7" customFormat="1" ht="12.75" x14ac:dyDescent="0.2"/>
    <row r="101" s="7" customFormat="1" ht="12.75" x14ac:dyDescent="0.2"/>
    <row r="102" s="7" customFormat="1" ht="12.75" x14ac:dyDescent="0.2"/>
    <row r="103" s="7" customFormat="1" ht="12.75" x14ac:dyDescent="0.2"/>
    <row r="104" s="7" customFormat="1" ht="12.75" x14ac:dyDescent="0.2"/>
    <row r="105" s="7" customFormat="1" ht="12.75" x14ac:dyDescent="0.2"/>
    <row r="106" s="7" customFormat="1" ht="12.75" x14ac:dyDescent="0.2"/>
    <row r="107" s="7" customFormat="1" ht="12.75" x14ac:dyDescent="0.2"/>
    <row r="108" s="7" customFormat="1" ht="12.75" x14ac:dyDescent="0.2"/>
    <row r="109" s="7" customFormat="1" ht="12.75" x14ac:dyDescent="0.2"/>
    <row r="110" s="7" customFormat="1" ht="12.75" x14ac:dyDescent="0.2"/>
    <row r="111" s="7" customFormat="1" ht="12.75" x14ac:dyDescent="0.2"/>
    <row r="112" s="7" customFormat="1" ht="12.75" x14ac:dyDescent="0.2"/>
    <row r="113" s="7" customFormat="1" ht="12.75" x14ac:dyDescent="0.2"/>
    <row r="114" s="7" customFormat="1" ht="12.75" x14ac:dyDescent="0.2"/>
    <row r="115" s="7" customFormat="1" ht="12.75" x14ac:dyDescent="0.2"/>
    <row r="116" s="7" customFormat="1" ht="12.75" x14ac:dyDescent="0.2"/>
    <row r="117" s="7" customFormat="1" ht="12.75" x14ac:dyDescent="0.2"/>
    <row r="118" s="7" customFormat="1" ht="12.75" x14ac:dyDescent="0.2"/>
    <row r="119" s="7" customFormat="1" ht="12.75" x14ac:dyDescent="0.2"/>
    <row r="120" s="7" customFormat="1" ht="12.75" x14ac:dyDescent="0.2"/>
    <row r="121" s="7" customFormat="1" ht="12.75" x14ac:dyDescent="0.2"/>
    <row r="122" s="7" customFormat="1" ht="12.75" x14ac:dyDescent="0.2"/>
    <row r="123" s="7" customFormat="1" ht="12.75" x14ac:dyDescent="0.2"/>
    <row r="124" s="7" customFormat="1" ht="12.75" x14ac:dyDescent="0.2"/>
    <row r="125" s="7" customFormat="1" ht="12.75" x14ac:dyDescent="0.2"/>
    <row r="126" s="7" customFormat="1" ht="12.75" x14ac:dyDescent="0.2"/>
    <row r="127" s="7" customFormat="1" ht="12.75" x14ac:dyDescent="0.2"/>
    <row r="128" s="7" customFormat="1" ht="12.75" x14ac:dyDescent="0.2"/>
    <row r="129" s="7" customFormat="1" ht="12.75" x14ac:dyDescent="0.2"/>
    <row r="130" s="7" customFormat="1" ht="12.75" x14ac:dyDescent="0.2"/>
    <row r="131" s="7" customFormat="1" ht="12.75" x14ac:dyDescent="0.2"/>
    <row r="132" s="7" customFormat="1" ht="12.75" x14ac:dyDescent="0.2"/>
    <row r="133" s="7" customFormat="1" ht="12.75" x14ac:dyDescent="0.2"/>
    <row r="134" s="7" customFormat="1" ht="12.75" x14ac:dyDescent="0.2"/>
    <row r="135" s="7" customFormat="1" ht="12.75" x14ac:dyDescent="0.2"/>
    <row r="136" s="7" customFormat="1" ht="12.75" x14ac:dyDescent="0.2"/>
    <row r="137" s="7" customFormat="1" ht="12.75" x14ac:dyDescent="0.2"/>
    <row r="138" s="7" customFormat="1" ht="12.75" x14ac:dyDescent="0.2"/>
    <row r="139" s="7" customFormat="1" ht="12.75" x14ac:dyDescent="0.2"/>
    <row r="140" s="7" customFormat="1" ht="12.75" x14ac:dyDescent="0.2"/>
    <row r="141" s="7" customFormat="1" ht="12.75" x14ac:dyDescent="0.2"/>
    <row r="142" s="7" customFormat="1" ht="12.75" x14ac:dyDescent="0.2"/>
    <row r="143" s="7" customFormat="1" ht="12.75" x14ac:dyDescent="0.2"/>
    <row r="144" s="7" customFormat="1" ht="12.75" x14ac:dyDescent="0.2"/>
    <row r="145" s="7" customFormat="1" ht="12.75" x14ac:dyDescent="0.2"/>
    <row r="146" s="7" customFormat="1" ht="12.75" x14ac:dyDescent="0.2"/>
    <row r="147" s="7" customFormat="1" ht="12.75" x14ac:dyDescent="0.2"/>
    <row r="148" s="7" customFormat="1" ht="12.75" x14ac:dyDescent="0.2"/>
    <row r="149" s="7" customFormat="1" ht="12.75" x14ac:dyDescent="0.2"/>
    <row r="150" s="7" customFormat="1" ht="12.75" x14ac:dyDescent="0.2"/>
    <row r="151" s="7" customFormat="1" ht="12.75" x14ac:dyDescent="0.2"/>
    <row r="152" s="7" customFormat="1" ht="12.75" x14ac:dyDescent="0.2"/>
    <row r="153" s="7" customFormat="1" ht="12.75" x14ac:dyDescent="0.2"/>
    <row r="154" s="7" customFormat="1" ht="12.75" x14ac:dyDescent="0.2"/>
    <row r="155" s="7" customFormat="1" ht="12.75" x14ac:dyDescent="0.2"/>
    <row r="156" s="7" customFormat="1" ht="12.75" x14ac:dyDescent="0.2"/>
    <row r="157" s="7" customFormat="1" ht="12.75" x14ac:dyDescent="0.2"/>
    <row r="158" s="7" customFormat="1" ht="12.75" x14ac:dyDescent="0.2"/>
    <row r="159" s="7" customFormat="1" ht="12.75" x14ac:dyDescent="0.2"/>
    <row r="160" s="7" customFormat="1" ht="12.75" x14ac:dyDescent="0.2"/>
    <row r="161" s="7" customFormat="1" ht="12.75" x14ac:dyDescent="0.2"/>
    <row r="162" s="7" customFormat="1" ht="12.75" x14ac:dyDescent="0.2"/>
    <row r="163" s="7" customFormat="1" ht="12.75" x14ac:dyDescent="0.2"/>
    <row r="164" s="7" customFormat="1" ht="12.75" x14ac:dyDescent="0.2"/>
    <row r="165" s="7" customFormat="1" ht="12.75" x14ac:dyDescent="0.2"/>
    <row r="166" s="7" customFormat="1" ht="12.75" x14ac:dyDescent="0.2"/>
    <row r="167" s="7" customFormat="1" ht="12.75" x14ac:dyDescent="0.2"/>
    <row r="168" s="7" customFormat="1" ht="12.75" x14ac:dyDescent="0.2"/>
    <row r="169" s="7" customFormat="1" ht="12.75" x14ac:dyDescent="0.2"/>
    <row r="170" s="7" customFormat="1" ht="12.75" x14ac:dyDescent="0.2"/>
    <row r="171" s="7" customFormat="1" ht="12.75" x14ac:dyDescent="0.2"/>
    <row r="172" s="7" customFormat="1" ht="12.75" x14ac:dyDescent="0.2"/>
    <row r="173" s="7" customFormat="1" ht="12.75" x14ac:dyDescent="0.2"/>
    <row r="174" s="7" customFormat="1" ht="12.75" x14ac:dyDescent="0.2"/>
    <row r="175" s="7" customFormat="1" ht="12.75" x14ac:dyDescent="0.2"/>
    <row r="176" s="7" customFormat="1" ht="12.75" x14ac:dyDescent="0.2"/>
    <row r="177" s="7" customFormat="1" ht="12.75" x14ac:dyDescent="0.2"/>
    <row r="178" s="7" customFormat="1" ht="12.75" x14ac:dyDescent="0.2"/>
    <row r="179" s="7" customFormat="1" ht="12.75" x14ac:dyDescent="0.2"/>
    <row r="180" s="7" customFormat="1" ht="12.75" x14ac:dyDescent="0.2"/>
    <row r="181" s="7" customFormat="1" ht="12.75" x14ac:dyDescent="0.2"/>
    <row r="182" s="7" customFormat="1" ht="12.75" x14ac:dyDescent="0.2"/>
    <row r="183" s="7" customFormat="1" ht="12.75" x14ac:dyDescent="0.2"/>
    <row r="184" s="7" customFormat="1" ht="12.75" x14ac:dyDescent="0.2"/>
    <row r="185" s="7" customFormat="1" ht="12.75" x14ac:dyDescent="0.2"/>
    <row r="186" s="7" customFormat="1" ht="12.75" x14ac:dyDescent="0.2"/>
    <row r="187" s="7" customFormat="1" ht="12.75" x14ac:dyDescent="0.2"/>
    <row r="188" s="7" customFormat="1" ht="12.75" x14ac:dyDescent="0.2"/>
    <row r="189" s="7" customFormat="1" ht="12.75" x14ac:dyDescent="0.2"/>
    <row r="190" s="7" customFormat="1" ht="12.75" x14ac:dyDescent="0.2"/>
    <row r="191" s="7" customFormat="1" ht="12.75" x14ac:dyDescent="0.2"/>
    <row r="192" s="7" customFormat="1" ht="12.75" x14ac:dyDescent="0.2"/>
    <row r="193" s="7" customFormat="1" ht="12.75" x14ac:dyDescent="0.2"/>
    <row r="194" s="7" customFormat="1" ht="12.75" x14ac:dyDescent="0.2"/>
    <row r="195" s="7" customFormat="1" ht="12.75" x14ac:dyDescent="0.2"/>
    <row r="196" s="7" customFormat="1" ht="12.75" x14ac:dyDescent="0.2"/>
    <row r="197" s="7" customFormat="1" ht="12.75" x14ac:dyDescent="0.2"/>
    <row r="198" s="7" customFormat="1" ht="12.75" x14ac:dyDescent="0.2"/>
    <row r="199" s="7" customFormat="1" ht="12.75" x14ac:dyDescent="0.2"/>
    <row r="200" s="7" customFormat="1" ht="12.75" x14ac:dyDescent="0.2"/>
    <row r="201" s="7" customFormat="1" ht="12.75" x14ac:dyDescent="0.2"/>
    <row r="202" s="7" customFormat="1" ht="12.75" x14ac:dyDescent="0.2"/>
    <row r="203" s="7" customFormat="1" ht="12.75" x14ac:dyDescent="0.2"/>
    <row r="204" s="7" customFormat="1" ht="12.75" x14ac:dyDescent="0.2"/>
    <row r="205" s="7" customFormat="1" ht="12.75" x14ac:dyDescent="0.2"/>
    <row r="206" s="7" customFormat="1" ht="12.75" x14ac:dyDescent="0.2"/>
    <row r="207" s="7" customFormat="1" ht="12.75" x14ac:dyDescent="0.2"/>
    <row r="208" s="7" customFormat="1" ht="12.75" x14ac:dyDescent="0.2"/>
    <row r="209" s="7" customFormat="1" ht="12.75" x14ac:dyDescent="0.2"/>
    <row r="210" s="7" customFormat="1" ht="12.75" x14ac:dyDescent="0.2"/>
    <row r="211" s="7" customFormat="1" ht="12.75" x14ac:dyDescent="0.2"/>
    <row r="212" s="7" customFormat="1" ht="12.75" x14ac:dyDescent="0.2"/>
    <row r="213" s="7" customFormat="1" ht="12.75" x14ac:dyDescent="0.2"/>
    <row r="214" s="7" customFormat="1" ht="12.75" x14ac:dyDescent="0.2"/>
    <row r="215" s="7" customFormat="1" ht="12.75" x14ac:dyDescent="0.2"/>
    <row r="216" s="7" customFormat="1" ht="12.75" x14ac:dyDescent="0.2"/>
    <row r="217" s="7" customFormat="1" ht="12.75" x14ac:dyDescent="0.2"/>
    <row r="218" s="7" customFormat="1" ht="12.75" x14ac:dyDescent="0.2"/>
    <row r="219" s="7" customFormat="1" ht="12.75" x14ac:dyDescent="0.2"/>
    <row r="220" s="7" customFormat="1" ht="12.75" x14ac:dyDescent="0.2"/>
    <row r="221" s="7" customFormat="1" ht="12.75" x14ac:dyDescent="0.2"/>
    <row r="222" s="7" customFormat="1" ht="12.75" x14ac:dyDescent="0.2"/>
    <row r="223" s="7" customFormat="1" ht="12.75" x14ac:dyDescent="0.2"/>
    <row r="224" s="7" customFormat="1" ht="12.75" x14ac:dyDescent="0.2"/>
    <row r="225" s="7" customFormat="1" ht="12.75" x14ac:dyDescent="0.2"/>
    <row r="226" s="7" customFormat="1" ht="12.75" x14ac:dyDescent="0.2"/>
    <row r="227" s="7" customFormat="1" ht="12.75" x14ac:dyDescent="0.2"/>
    <row r="228" s="7" customFormat="1" ht="12.75" x14ac:dyDescent="0.2"/>
    <row r="229" s="7" customFormat="1" ht="12.75" x14ac:dyDescent="0.2"/>
    <row r="230" s="7" customFormat="1" ht="12.75" x14ac:dyDescent="0.2"/>
    <row r="231" s="7" customFormat="1" ht="12.75" x14ac:dyDescent="0.2"/>
    <row r="232" s="7" customFormat="1" ht="12.75" x14ac:dyDescent="0.2"/>
    <row r="233" s="7" customFormat="1" ht="12.75" x14ac:dyDescent="0.2"/>
    <row r="234" s="7" customFormat="1" ht="12.75" x14ac:dyDescent="0.2"/>
    <row r="235" s="7" customFormat="1" ht="12.75" x14ac:dyDescent="0.2"/>
    <row r="236" s="7" customFormat="1" ht="12.75" x14ac:dyDescent="0.2"/>
    <row r="237" s="7" customFormat="1" ht="12.75" x14ac:dyDescent="0.2"/>
    <row r="238" s="7" customFormat="1" ht="12.75" x14ac:dyDescent="0.2"/>
    <row r="239" s="7" customFormat="1" ht="12.75" x14ac:dyDescent="0.2"/>
    <row r="240" s="7" customFormat="1" ht="12.75" x14ac:dyDescent="0.2"/>
    <row r="241" s="7" customFormat="1" ht="12.75" x14ac:dyDescent="0.2"/>
    <row r="242" s="7" customFormat="1" ht="12.75" x14ac:dyDescent="0.2"/>
    <row r="243" s="7" customFormat="1" ht="12.75" x14ac:dyDescent="0.2"/>
    <row r="244" s="7" customFormat="1" ht="12.75" x14ac:dyDescent="0.2"/>
    <row r="245" s="7" customFormat="1" ht="12.75" x14ac:dyDescent="0.2"/>
    <row r="246" s="7" customFormat="1" ht="12.75" x14ac:dyDescent="0.2"/>
    <row r="247" s="7" customFormat="1" ht="12.75" x14ac:dyDescent="0.2"/>
    <row r="248" s="7" customFormat="1" ht="12.75" x14ac:dyDescent="0.2"/>
    <row r="249" s="7" customFormat="1" ht="12.75" x14ac:dyDescent="0.2"/>
    <row r="250" s="7" customFormat="1" ht="12.75" x14ac:dyDescent="0.2"/>
    <row r="251" s="7" customFormat="1" ht="12.75" x14ac:dyDescent="0.2"/>
    <row r="252" s="7" customFormat="1" ht="12.75" x14ac:dyDescent="0.2"/>
    <row r="253" s="7" customFormat="1" ht="12.75" x14ac:dyDescent="0.2"/>
    <row r="254" s="7" customFormat="1" ht="12.75" x14ac:dyDescent="0.2"/>
    <row r="255" s="7" customFormat="1" ht="12.75" x14ac:dyDescent="0.2"/>
    <row r="256" s="7" customFormat="1" ht="12.75" x14ac:dyDescent="0.2"/>
    <row r="257" s="7" customFormat="1" ht="12.75" x14ac:dyDescent="0.2"/>
    <row r="258" s="7" customFormat="1" ht="12.75" x14ac:dyDescent="0.2"/>
    <row r="259" s="7" customFormat="1" ht="12.75" x14ac:dyDescent="0.2"/>
    <row r="260" s="7" customFormat="1" ht="12.75" x14ac:dyDescent="0.2"/>
    <row r="261" s="7" customFormat="1" ht="12.75" x14ac:dyDescent="0.2"/>
    <row r="262" s="7" customFormat="1" ht="12.75" x14ac:dyDescent="0.2"/>
    <row r="263" s="7" customFormat="1" ht="12.75" x14ac:dyDescent="0.2"/>
    <row r="264" s="7" customFormat="1" ht="12.75" x14ac:dyDescent="0.2"/>
    <row r="265" s="7" customFormat="1" ht="12.75" x14ac:dyDescent="0.2"/>
    <row r="266" s="7" customFormat="1" ht="12.75" x14ac:dyDescent="0.2"/>
    <row r="267" s="7" customFormat="1" ht="12.75" x14ac:dyDescent="0.2"/>
    <row r="268" s="7" customFormat="1" ht="12.75" x14ac:dyDescent="0.2"/>
    <row r="269" s="7" customFormat="1" ht="12.75" x14ac:dyDescent="0.2"/>
    <row r="270" s="7" customFormat="1" ht="12.75" x14ac:dyDescent="0.2"/>
    <row r="271" s="7" customFormat="1" ht="12.75" x14ac:dyDescent="0.2"/>
    <row r="272" s="7" customFormat="1" ht="12.75" x14ac:dyDescent="0.2"/>
    <row r="273" s="7" customFormat="1" ht="12.75" x14ac:dyDescent="0.2"/>
    <row r="274" s="7" customFormat="1" ht="12.75" x14ac:dyDescent="0.2"/>
    <row r="275" s="7" customFormat="1" ht="12.75" x14ac:dyDescent="0.2"/>
    <row r="276" s="7" customFormat="1" ht="12.75" x14ac:dyDescent="0.2"/>
    <row r="277" s="7" customFormat="1" ht="12.75" x14ac:dyDescent="0.2"/>
    <row r="278" s="7" customFormat="1" ht="12.75" x14ac:dyDescent="0.2"/>
    <row r="279" s="7" customFormat="1" ht="12.75" x14ac:dyDescent="0.2"/>
    <row r="280" s="7" customFormat="1" ht="12.75" x14ac:dyDescent="0.2"/>
    <row r="281" s="7" customFormat="1" ht="12.75" x14ac:dyDescent="0.2"/>
    <row r="282" s="7" customFormat="1" ht="12.75" x14ac:dyDescent="0.2"/>
    <row r="283" s="7" customFormat="1" ht="12.75" x14ac:dyDescent="0.2"/>
    <row r="284" s="7" customFormat="1" ht="12.75" x14ac:dyDescent="0.2"/>
    <row r="285" s="7" customFormat="1" ht="12.75" x14ac:dyDescent="0.2"/>
    <row r="286" s="7" customFormat="1" ht="12.75" x14ac:dyDescent="0.2"/>
    <row r="287" s="7" customFormat="1" ht="12.75" x14ac:dyDescent="0.2"/>
    <row r="288" s="7" customFormat="1" ht="12.75" x14ac:dyDescent="0.2"/>
    <row r="289" s="7" customFormat="1" ht="12.75" x14ac:dyDescent="0.2"/>
    <row r="290" s="7" customFormat="1" ht="12.75" x14ac:dyDescent="0.2"/>
    <row r="291" s="7" customFormat="1" ht="12.75" x14ac:dyDescent="0.2"/>
    <row r="292" s="7" customFormat="1" ht="12.75" x14ac:dyDescent="0.2"/>
    <row r="293" s="7" customFormat="1" ht="12.75" x14ac:dyDescent="0.2"/>
    <row r="294" s="7" customFormat="1" ht="12.75" x14ac:dyDescent="0.2"/>
    <row r="295" s="7" customFormat="1" ht="12.75" x14ac:dyDescent="0.2"/>
    <row r="296" s="7" customFormat="1" ht="12.75" x14ac:dyDescent="0.2"/>
    <row r="297" s="7" customFormat="1" ht="12.75" x14ac:dyDescent="0.2"/>
    <row r="298" s="7" customFormat="1" ht="12.75" x14ac:dyDescent="0.2"/>
    <row r="299" s="7" customFormat="1" ht="12.75" x14ac:dyDescent="0.2"/>
    <row r="300" s="7" customFormat="1" ht="12.75" x14ac:dyDescent="0.2"/>
    <row r="301" s="7" customFormat="1" ht="12.75" x14ac:dyDescent="0.2"/>
    <row r="302" s="7" customFormat="1" ht="12.75" x14ac:dyDescent="0.2"/>
    <row r="303" s="7" customFormat="1" ht="12.75" x14ac:dyDescent="0.2"/>
    <row r="304" s="7" customFormat="1" ht="12.75" x14ac:dyDescent="0.2"/>
    <row r="305" s="7" customFormat="1" ht="12.75" x14ac:dyDescent="0.2"/>
    <row r="306" s="7" customFormat="1" ht="12.75" x14ac:dyDescent="0.2"/>
    <row r="307" s="7" customFormat="1" ht="12.75" x14ac:dyDescent="0.2"/>
    <row r="308" s="7" customFormat="1" ht="12.75" x14ac:dyDescent="0.2"/>
    <row r="309" s="7" customFormat="1" ht="12.75" x14ac:dyDescent="0.2"/>
    <row r="310" s="7" customFormat="1" ht="12.75" x14ac:dyDescent="0.2"/>
    <row r="311" s="7" customFormat="1" ht="12.75" x14ac:dyDescent="0.2"/>
    <row r="312" s="7" customFormat="1" ht="12.75" x14ac:dyDescent="0.2"/>
    <row r="313" s="7" customFormat="1" ht="12.75" x14ac:dyDescent="0.2"/>
    <row r="314" s="7" customFormat="1" ht="12.75" x14ac:dyDescent="0.2"/>
    <row r="315" s="7" customFormat="1" ht="12.75" x14ac:dyDescent="0.2"/>
    <row r="316" s="7" customFormat="1" ht="12.75" x14ac:dyDescent="0.2"/>
    <row r="317" s="7" customFormat="1" ht="12.75" x14ac:dyDescent="0.2"/>
    <row r="318" s="7" customFormat="1" ht="12.75" x14ac:dyDescent="0.2"/>
    <row r="319" s="7" customFormat="1" ht="12.75" x14ac:dyDescent="0.2"/>
    <row r="320" s="7" customFormat="1" ht="12.75" x14ac:dyDescent="0.2"/>
    <row r="321" s="7" customFormat="1" ht="12.75" x14ac:dyDescent="0.2"/>
    <row r="322" s="7" customFormat="1" ht="12.75" x14ac:dyDescent="0.2"/>
    <row r="323" s="7" customFormat="1" ht="12.75" x14ac:dyDescent="0.2"/>
    <row r="324" s="7" customFormat="1" ht="12.75" x14ac:dyDescent="0.2"/>
    <row r="325" s="7" customFormat="1" ht="12.75" x14ac:dyDescent="0.2"/>
    <row r="326" s="7" customFormat="1" ht="12.75" x14ac:dyDescent="0.2"/>
    <row r="327" s="7" customFormat="1" ht="12.75" x14ac:dyDescent="0.2"/>
    <row r="328" s="7" customFormat="1" ht="12.75" x14ac:dyDescent="0.2"/>
    <row r="329" s="7" customFormat="1" ht="12.75" x14ac:dyDescent="0.2"/>
    <row r="330" s="7" customFormat="1" ht="12.75" x14ac:dyDescent="0.2"/>
    <row r="331" s="7" customFormat="1" ht="12.75" x14ac:dyDescent="0.2"/>
    <row r="332" s="7" customFormat="1" ht="12.75" x14ac:dyDescent="0.2"/>
    <row r="333" s="7" customFormat="1" ht="12.75" x14ac:dyDescent="0.2"/>
    <row r="334" s="7" customFormat="1" ht="12.75" x14ac:dyDescent="0.2"/>
    <row r="335" s="7" customFormat="1" ht="12.75" x14ac:dyDescent="0.2"/>
    <row r="336" s="7" customFormat="1" ht="12.75" x14ac:dyDescent="0.2"/>
    <row r="337" s="7" customFormat="1" ht="12.75" x14ac:dyDescent="0.2"/>
    <row r="338" s="7" customFormat="1" ht="12.75" x14ac:dyDescent="0.2"/>
    <row r="339" s="7" customFormat="1" ht="12.75" x14ac:dyDescent="0.2"/>
    <row r="340" s="7" customFormat="1" ht="12.75" x14ac:dyDescent="0.2"/>
    <row r="341" s="7" customFormat="1" ht="12.75" x14ac:dyDescent="0.2"/>
    <row r="342" s="7" customFormat="1" ht="12.75" x14ac:dyDescent="0.2"/>
    <row r="343" s="7" customFormat="1" ht="12.75" x14ac:dyDescent="0.2"/>
    <row r="344" s="7" customFormat="1" ht="12.75" x14ac:dyDescent="0.2"/>
    <row r="345" s="7" customFormat="1" ht="12.75" x14ac:dyDescent="0.2"/>
    <row r="346" s="7" customFormat="1" ht="12.75" x14ac:dyDescent="0.2"/>
    <row r="347" s="7" customFormat="1" ht="12.75" x14ac:dyDescent="0.2"/>
    <row r="348" s="7" customFormat="1" ht="12.75" x14ac:dyDescent="0.2"/>
    <row r="349" s="7" customFormat="1" ht="12.75" x14ac:dyDescent="0.2"/>
    <row r="350" s="7" customFormat="1" ht="12.75" x14ac:dyDescent="0.2"/>
    <row r="351" s="7" customFormat="1" ht="12.75" x14ac:dyDescent="0.2"/>
    <row r="352" s="7" customFormat="1" ht="12.75" x14ac:dyDescent="0.2"/>
    <row r="353" s="7" customFormat="1" ht="12.75" x14ac:dyDescent="0.2"/>
    <row r="354" s="7" customFormat="1" ht="12.75" x14ac:dyDescent="0.2"/>
    <row r="355" s="7" customFormat="1" ht="12.75" x14ac:dyDescent="0.2"/>
    <row r="356" s="7" customFormat="1" ht="12.75" x14ac:dyDescent="0.2"/>
    <row r="357" s="7" customFormat="1" ht="12.75" x14ac:dyDescent="0.2"/>
    <row r="358" s="7" customFormat="1" ht="12.75" x14ac:dyDescent="0.2"/>
    <row r="359" s="7" customFormat="1" ht="12.75" x14ac:dyDescent="0.2"/>
    <row r="360" s="7" customFormat="1" ht="12.75" x14ac:dyDescent="0.2"/>
    <row r="361" s="7" customFormat="1" ht="12.75" x14ac:dyDescent="0.2"/>
    <row r="362" s="7" customFormat="1" ht="12.75" x14ac:dyDescent="0.2"/>
    <row r="363" s="7" customFormat="1" ht="12.75" x14ac:dyDescent="0.2"/>
    <row r="364" s="7" customFormat="1" ht="12.75" x14ac:dyDescent="0.2"/>
    <row r="365" s="7" customFormat="1" ht="12.75" x14ac:dyDescent="0.2"/>
    <row r="366" s="7" customFormat="1" ht="12.75" x14ac:dyDescent="0.2"/>
    <row r="367" s="7" customFormat="1" ht="12.75" x14ac:dyDescent="0.2"/>
    <row r="368" s="7" customFormat="1" ht="12.75" x14ac:dyDescent="0.2"/>
    <row r="369" s="7" customFormat="1" ht="12.75" x14ac:dyDescent="0.2"/>
    <row r="370" s="7" customFormat="1" ht="12.75" x14ac:dyDescent="0.2"/>
    <row r="371" s="7" customFormat="1" ht="12.75" x14ac:dyDescent="0.2"/>
    <row r="372" s="7" customFormat="1" ht="12.75" x14ac:dyDescent="0.2"/>
    <row r="373" s="7" customFormat="1" ht="12.75" x14ac:dyDescent="0.2"/>
    <row r="374" s="7" customFormat="1" ht="12.75" x14ac:dyDescent="0.2"/>
    <row r="375" s="7" customFormat="1" ht="12.75" x14ac:dyDescent="0.2"/>
    <row r="376" s="7" customFormat="1" ht="12.75" x14ac:dyDescent="0.2"/>
    <row r="377" s="7" customFormat="1" ht="12.75" x14ac:dyDescent="0.2"/>
    <row r="378" s="7" customFormat="1" ht="12.75" x14ac:dyDescent="0.2"/>
    <row r="379" s="7" customFormat="1" ht="12.75" x14ac:dyDescent="0.2"/>
    <row r="380" s="7" customFormat="1" ht="12.75" x14ac:dyDescent="0.2"/>
    <row r="381" s="7" customFormat="1" ht="12.75" x14ac:dyDescent="0.2"/>
    <row r="382" s="7" customFormat="1" ht="12.75" x14ac:dyDescent="0.2"/>
    <row r="383" s="7" customFormat="1" ht="12.75" x14ac:dyDescent="0.2"/>
    <row r="384" s="7" customFormat="1" ht="12.75" x14ac:dyDescent="0.2"/>
    <row r="385" s="7" customFormat="1" ht="12.75" x14ac:dyDescent="0.2"/>
    <row r="386" s="7" customFormat="1" ht="12.75" x14ac:dyDescent="0.2"/>
    <row r="387" s="7" customFormat="1" ht="12.75" x14ac:dyDescent="0.2"/>
    <row r="388" s="7" customFormat="1" ht="12.75" x14ac:dyDescent="0.2"/>
    <row r="389" s="7" customFormat="1" ht="12.75" x14ac:dyDescent="0.2"/>
    <row r="390" s="7" customFormat="1" ht="12.75" x14ac:dyDescent="0.2"/>
    <row r="391" s="7" customFormat="1" ht="12.75" x14ac:dyDescent="0.2"/>
    <row r="392" s="7" customFormat="1" ht="12.75" x14ac:dyDescent="0.2"/>
    <row r="393" s="7" customFormat="1" ht="12.75" x14ac:dyDescent="0.2"/>
    <row r="394" s="7" customFormat="1" ht="12.75" x14ac:dyDescent="0.2"/>
    <row r="395" s="7" customFormat="1" ht="12.75" x14ac:dyDescent="0.2"/>
    <row r="396" s="7" customFormat="1" ht="12.75" x14ac:dyDescent="0.2"/>
    <row r="397" s="7" customFormat="1" ht="12.75" x14ac:dyDescent="0.2"/>
    <row r="398" s="7" customFormat="1" ht="12.75" x14ac:dyDescent="0.2"/>
    <row r="399" s="7" customFormat="1" ht="12.75" x14ac:dyDescent="0.2"/>
    <row r="400" s="7" customFormat="1" ht="12.75" x14ac:dyDescent="0.2"/>
    <row r="401" s="7" customFormat="1" ht="12.75" x14ac:dyDescent="0.2"/>
    <row r="402" s="7" customFormat="1" ht="12.75" x14ac:dyDescent="0.2"/>
    <row r="403" s="7" customFormat="1" ht="12.75" x14ac:dyDescent="0.2"/>
    <row r="404" s="7" customFormat="1" ht="12.75" x14ac:dyDescent="0.2"/>
    <row r="405" s="7" customFormat="1" ht="12.75" x14ac:dyDescent="0.2"/>
    <row r="406" s="7" customFormat="1" ht="12.75" x14ac:dyDescent="0.2"/>
    <row r="407" s="7" customFormat="1" ht="12.75" x14ac:dyDescent="0.2"/>
    <row r="408" s="7" customFormat="1" ht="12.75" x14ac:dyDescent="0.2"/>
    <row r="409" s="7" customFormat="1" ht="12.75" x14ac:dyDescent="0.2"/>
    <row r="410" s="7" customFormat="1" ht="12.75" x14ac:dyDescent="0.2"/>
    <row r="411" s="7" customFormat="1" ht="12.75" x14ac:dyDescent="0.2"/>
    <row r="412" s="7" customFormat="1" ht="12.75" x14ac:dyDescent="0.2"/>
    <row r="413" s="7" customFormat="1" ht="12.75" x14ac:dyDescent="0.2"/>
    <row r="414" s="7" customFormat="1" ht="12.75" x14ac:dyDescent="0.2"/>
    <row r="415" s="7" customFormat="1" ht="12.75" x14ac:dyDescent="0.2"/>
    <row r="416" s="7" customFormat="1" ht="12.75" x14ac:dyDescent="0.2"/>
    <row r="417" s="7" customFormat="1" ht="12.75" x14ac:dyDescent="0.2"/>
    <row r="418" s="7" customFormat="1" ht="12.75" x14ac:dyDescent="0.2"/>
    <row r="419" s="7" customFormat="1" ht="12.75" x14ac:dyDescent="0.2"/>
    <row r="420" s="7" customFormat="1" ht="12.75" x14ac:dyDescent="0.2"/>
    <row r="421" s="7" customFormat="1" ht="12.75" x14ac:dyDescent="0.2"/>
    <row r="422" s="7" customFormat="1" ht="12.75" x14ac:dyDescent="0.2"/>
    <row r="423" s="7" customFormat="1" ht="12.75" x14ac:dyDescent="0.2"/>
    <row r="424" s="7" customFormat="1" ht="12.75" x14ac:dyDescent="0.2"/>
    <row r="425" s="7" customFormat="1" ht="12.75" x14ac:dyDescent="0.2"/>
    <row r="426" s="7" customFormat="1" ht="12.75" x14ac:dyDescent="0.2"/>
    <row r="427" s="7" customFormat="1" ht="12.75" x14ac:dyDescent="0.2"/>
    <row r="428" s="7" customFormat="1" ht="12.75" x14ac:dyDescent="0.2"/>
    <row r="429" s="7" customFormat="1" ht="12.75" x14ac:dyDescent="0.2"/>
    <row r="430" s="7" customFormat="1" ht="12.75" x14ac:dyDescent="0.2"/>
    <row r="431" s="7" customFormat="1" ht="12.75" x14ac:dyDescent="0.2"/>
    <row r="432" s="7" customFormat="1" ht="12.75" x14ac:dyDescent="0.2"/>
    <row r="433" s="7" customFormat="1" ht="12.75" x14ac:dyDescent="0.2"/>
    <row r="434" s="7" customFormat="1" ht="12.75" x14ac:dyDescent="0.2"/>
    <row r="435" s="7" customFormat="1" ht="12.75" x14ac:dyDescent="0.2"/>
    <row r="436" s="7" customFormat="1" ht="12.75" x14ac:dyDescent="0.2"/>
    <row r="437" s="7" customFormat="1" ht="12.75" x14ac:dyDescent="0.2"/>
    <row r="438" s="7" customFormat="1" ht="12.75" x14ac:dyDescent="0.2"/>
    <row r="439" s="7" customFormat="1" ht="12.75" x14ac:dyDescent="0.2"/>
    <row r="440" s="7" customFormat="1" ht="12.75" x14ac:dyDescent="0.2"/>
    <row r="441" s="7" customFormat="1" ht="12.75" x14ac:dyDescent="0.2"/>
    <row r="442" s="7" customFormat="1" ht="12.75" x14ac:dyDescent="0.2"/>
    <row r="443" s="7" customFormat="1" ht="12.75" x14ac:dyDescent="0.2"/>
    <row r="444" s="7" customFormat="1" ht="12.75" x14ac:dyDescent="0.2"/>
    <row r="445" s="7" customFormat="1" ht="12.75" x14ac:dyDescent="0.2"/>
    <row r="446" s="7" customFormat="1" ht="12.75" x14ac:dyDescent="0.2"/>
    <row r="447" s="7" customFormat="1" ht="12.75" x14ac:dyDescent="0.2"/>
    <row r="448" s="7" customFormat="1" ht="12.75" x14ac:dyDescent="0.2"/>
    <row r="449" s="7" customFormat="1" ht="12.75" x14ac:dyDescent="0.2"/>
    <row r="450" s="7" customFormat="1" ht="12.75" x14ac:dyDescent="0.2"/>
    <row r="451" s="7" customFormat="1" ht="12.75" x14ac:dyDescent="0.2"/>
    <row r="452" s="7" customFormat="1" ht="12.75" x14ac:dyDescent="0.2"/>
    <row r="453" s="7" customFormat="1" ht="12.75" x14ac:dyDescent="0.2"/>
    <row r="454" s="7" customFormat="1" ht="12.75" x14ac:dyDescent="0.2"/>
    <row r="455" s="7" customFormat="1" ht="12.75" x14ac:dyDescent="0.2"/>
    <row r="456" s="7" customFormat="1" ht="12.75" x14ac:dyDescent="0.2"/>
    <row r="457" s="7" customFormat="1" ht="12.75" x14ac:dyDescent="0.2"/>
    <row r="458" s="7" customFormat="1" ht="12.75" x14ac:dyDescent="0.2"/>
    <row r="459" s="7" customFormat="1" ht="12.75" x14ac:dyDescent="0.2"/>
    <row r="460" s="7" customFormat="1" ht="12.75" x14ac:dyDescent="0.2"/>
    <row r="461" s="7" customFormat="1" ht="12.75" x14ac:dyDescent="0.2"/>
    <row r="462" s="7" customFormat="1" ht="12.75" x14ac:dyDescent="0.2"/>
    <row r="463" s="7" customFormat="1" ht="12.75" x14ac:dyDescent="0.2"/>
    <row r="464" s="7" customFormat="1" ht="12.75" x14ac:dyDescent="0.2"/>
    <row r="465" s="7" customFormat="1" ht="12.75" x14ac:dyDescent="0.2"/>
    <row r="466" s="7" customFormat="1" ht="12.75" x14ac:dyDescent="0.2"/>
    <row r="467" s="7" customFormat="1" ht="12.75" x14ac:dyDescent="0.2"/>
    <row r="468" s="7" customFormat="1" ht="12.75" x14ac:dyDescent="0.2"/>
    <row r="469" s="7" customFormat="1" ht="12.75" x14ac:dyDescent="0.2"/>
    <row r="470" s="7" customFormat="1" ht="12.75" x14ac:dyDescent="0.2"/>
    <row r="471" s="7" customFormat="1" ht="12.75" x14ac:dyDescent="0.2"/>
    <row r="472" s="7" customFormat="1" ht="12.75" x14ac:dyDescent="0.2"/>
    <row r="473" s="7" customFormat="1" ht="12.75" x14ac:dyDescent="0.2"/>
    <row r="474" s="7" customFormat="1" ht="12.75" x14ac:dyDescent="0.2"/>
    <row r="475" s="7" customFormat="1" ht="12.75" x14ac:dyDescent="0.2"/>
    <row r="476" s="7" customFormat="1" ht="12.75" x14ac:dyDescent="0.2"/>
    <row r="477" s="7" customFormat="1" ht="12.75" x14ac:dyDescent="0.2"/>
    <row r="478" s="7" customFormat="1" ht="12.75" x14ac:dyDescent="0.2"/>
    <row r="479" s="7" customFormat="1" ht="12.75" x14ac:dyDescent="0.2"/>
    <row r="480" s="7" customFormat="1" ht="12.75" x14ac:dyDescent="0.2"/>
    <row r="481" s="7" customFormat="1" ht="12.75" x14ac:dyDescent="0.2"/>
    <row r="482" s="7" customFormat="1" ht="12.75" x14ac:dyDescent="0.2"/>
    <row r="483" s="7" customFormat="1" ht="12.75" x14ac:dyDescent="0.2"/>
    <row r="484" s="7" customFormat="1" ht="12.75" x14ac:dyDescent="0.2"/>
    <row r="485" s="7" customFormat="1" ht="12.75" x14ac:dyDescent="0.2"/>
    <row r="486" s="7" customFormat="1" ht="12.75" x14ac:dyDescent="0.2"/>
    <row r="487" s="7" customFormat="1" ht="12.75" x14ac:dyDescent="0.2"/>
    <row r="488" s="7" customFormat="1" ht="12.75" x14ac:dyDescent="0.2"/>
    <row r="489" s="7" customFormat="1" ht="12.75" x14ac:dyDescent="0.2"/>
    <row r="490" s="7" customFormat="1" ht="12.75" x14ac:dyDescent="0.2"/>
    <row r="491" s="7" customFormat="1" ht="12.75" x14ac:dyDescent="0.2"/>
    <row r="492" s="7" customFormat="1" ht="12.75" x14ac:dyDescent="0.2"/>
    <row r="493" s="7" customFormat="1" ht="12.75" x14ac:dyDescent="0.2"/>
    <row r="494" s="7" customFormat="1" ht="12.75" x14ac:dyDescent="0.2"/>
    <row r="495" s="7" customFormat="1" ht="12.75" x14ac:dyDescent="0.2"/>
    <row r="496" s="7" customFormat="1" ht="12.75" x14ac:dyDescent="0.2"/>
    <row r="497" s="7" customFormat="1" ht="12.75" x14ac:dyDescent="0.2"/>
    <row r="498" s="7" customFormat="1" ht="12.75" x14ac:dyDescent="0.2"/>
    <row r="499" s="7" customFormat="1" ht="12.75" x14ac:dyDescent="0.2"/>
    <row r="500" s="7" customFormat="1" ht="12.75" x14ac:dyDescent="0.2"/>
    <row r="501" s="7" customFormat="1" ht="12.75" x14ac:dyDescent="0.2"/>
    <row r="502" s="7" customFormat="1" ht="12.75" x14ac:dyDescent="0.2"/>
    <row r="503" s="7" customFormat="1" ht="12.75" x14ac:dyDescent="0.2"/>
    <row r="504" s="7" customFormat="1" ht="12.75" x14ac:dyDescent="0.2"/>
    <row r="505" s="7" customFormat="1" ht="12.75" x14ac:dyDescent="0.2"/>
    <row r="506" s="7" customFormat="1" ht="12.75" x14ac:dyDescent="0.2"/>
    <row r="507" s="7" customFormat="1" ht="12.75" x14ac:dyDescent="0.2"/>
    <row r="508" s="7" customFormat="1" ht="12.75" x14ac:dyDescent="0.2"/>
    <row r="509" s="7" customFormat="1" ht="12.75" x14ac:dyDescent="0.2"/>
    <row r="510" s="7" customFormat="1" ht="12.75" x14ac:dyDescent="0.2"/>
    <row r="511" s="7" customFormat="1" ht="12.75" x14ac:dyDescent="0.2"/>
    <row r="512" s="7" customFormat="1" ht="12.75" x14ac:dyDescent="0.2"/>
    <row r="513" s="7" customFormat="1" ht="12.75" x14ac:dyDescent="0.2"/>
    <row r="514" s="7" customFormat="1" ht="12.75" x14ac:dyDescent="0.2"/>
  </sheetData>
  <mergeCells count="30">
    <mergeCell ref="B17:B18"/>
    <mergeCell ref="B21:J21"/>
    <mergeCell ref="H24:I24"/>
    <mergeCell ref="H25:I25"/>
    <mergeCell ref="B15:B16"/>
    <mergeCell ref="C15:C16"/>
    <mergeCell ref="K15:K16"/>
    <mergeCell ref="E15:E16"/>
    <mergeCell ref="F15:F16"/>
    <mergeCell ref="G15:G16"/>
    <mergeCell ref="B5:B8"/>
    <mergeCell ref="C5:C8"/>
    <mergeCell ref="D5:D8"/>
    <mergeCell ref="K5:K8"/>
    <mergeCell ref="B9:B10"/>
    <mergeCell ref="C9:C10"/>
    <mergeCell ref="D9:D10"/>
    <mergeCell ref="K9:K10"/>
    <mergeCell ref="C17:C18"/>
    <mergeCell ref="D17:D18"/>
    <mergeCell ref="E17:E18"/>
    <mergeCell ref="F17:F18"/>
    <mergeCell ref="G17:G18"/>
    <mergeCell ref="K17:K18"/>
    <mergeCell ref="E5:E8"/>
    <mergeCell ref="F5:F8"/>
    <mergeCell ref="G5:G8"/>
    <mergeCell ref="E9:E10"/>
    <mergeCell ref="F9:F10"/>
    <mergeCell ref="G9:G10"/>
  </mergeCells>
  <pageMargins left="0.70866141732283472" right="0.70866141732283472" top="0.78740157480314965" bottom="0.78740157480314965" header="0.31496062992125984" footer="0.31496062992125984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COVID-19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Hubáček Vladimír Ing.</dc:creator>
  <cp:lastModifiedBy>Němcová Topenčíková Marcela Ing.</cp:lastModifiedBy>
  <cp:lastPrinted>2022-03-09T09:55:32Z</cp:lastPrinted>
  <dcterms:created xsi:type="dcterms:W3CDTF">2022-01-20T08:50:58Z</dcterms:created>
  <dcterms:modified xsi:type="dcterms:W3CDTF">2022-03-09T09:56:52Z</dcterms:modified>
</cp:coreProperties>
</file>