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0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marcela.nemcova\Desktop\Referátníky 23\Návh SR na rok 2024\Běhy\I. běh\"/>
    </mc:Choice>
  </mc:AlternateContent>
  <xr:revisionPtr revIDLastSave="30" documentId="11_63DE01D24F6D8404C005B95731F9F4660541B4CB" xr6:coauthVersionLast="47" xr6:coauthVersionMax="47" xr10:uidLastSave="{06D74264-83ED-4237-9E0F-7ED80F54590A}"/>
  <bookViews>
    <workbookView xWindow="0" yWindow="0" windowWidth="28800" windowHeight="12975" xr2:uid="{00000000-000D-0000-FFFF-FFFF00000000}"/>
  </bookViews>
  <sheets>
    <sheet name="Př.10-1.1" sheetId="254" r:id="rId1"/>
    <sheet name="Př.10-1.2" sheetId="256" r:id="rId2"/>
    <sheet name="Př.10-1.3" sheetId="255" r:id="rId3"/>
    <sheet name="Př.10-1.4" sheetId="257" r:id="rId4"/>
    <sheet name="Př.10-1.5" sheetId="258" r:id="rId5"/>
    <sheet name="Př10-2" sheetId="217" r:id="rId6"/>
    <sheet name="Př10-3" sheetId="218" r:id="rId7"/>
    <sheet name="Př10-4" sheetId="219" r:id="rId8"/>
  </sheets>
  <definedNames>
    <definedName name="a" localSheetId="1">#REF!</definedName>
    <definedName name="a" localSheetId="5">#REF!</definedName>
    <definedName name="a" localSheetId="6">#REF!</definedName>
    <definedName name="a" localSheetId="7">#REF!</definedName>
    <definedName name="a">#REF!</definedName>
    <definedName name="AV" localSheetId="1">#REF!</definedName>
    <definedName name="AV" localSheetId="5">#REF!</definedName>
    <definedName name="AV" localSheetId="6">#REF!</definedName>
    <definedName name="AV" localSheetId="7">#REF!</definedName>
    <definedName name="AV">#REF!</definedName>
    <definedName name="CBU" localSheetId="1">#REF!</definedName>
    <definedName name="CBU" localSheetId="5">#REF!</definedName>
    <definedName name="CBU" localSheetId="6">#REF!</definedName>
    <definedName name="CBU" localSheetId="7">#REF!</definedName>
    <definedName name="CBU">#REF!</definedName>
    <definedName name="CSU" localSheetId="1">#REF!</definedName>
    <definedName name="CSU" localSheetId="5">#REF!</definedName>
    <definedName name="CSU" localSheetId="6">#REF!</definedName>
    <definedName name="CSU" localSheetId="7">#REF!</definedName>
    <definedName name="CSU">#REF!</definedName>
    <definedName name="CUZK" localSheetId="1">#REF!</definedName>
    <definedName name="CUZK" localSheetId="5">#REF!</definedName>
    <definedName name="CUZK" localSheetId="6">#REF!</definedName>
    <definedName name="CUZK" localSheetId="7">#REF!</definedName>
    <definedName name="CUZK">#REF!</definedName>
    <definedName name="GA" localSheetId="1">#REF!</definedName>
    <definedName name="GA" localSheetId="5">#REF!</definedName>
    <definedName name="GA" localSheetId="6">#REF!</definedName>
    <definedName name="GA" localSheetId="7">#REF!</definedName>
    <definedName name="GA">#REF!</definedName>
    <definedName name="MDS" localSheetId="1">#REF!</definedName>
    <definedName name="MDS" localSheetId="5">#REF!</definedName>
    <definedName name="MDS" localSheetId="6">#REF!</definedName>
    <definedName name="MDS" localSheetId="7">#REF!</definedName>
    <definedName name="MDS">#REF!</definedName>
    <definedName name="MK" localSheetId="1">#REF!</definedName>
    <definedName name="MK" localSheetId="5">#REF!</definedName>
    <definedName name="MK" localSheetId="6">#REF!</definedName>
    <definedName name="MK" localSheetId="7">#REF!</definedName>
    <definedName name="MK">#REF!</definedName>
    <definedName name="MPO" localSheetId="1">#REF!</definedName>
    <definedName name="MPO" localSheetId="5">#REF!</definedName>
    <definedName name="MPO" localSheetId="6">#REF!</definedName>
    <definedName name="MPO" localSheetId="7">#REF!</definedName>
    <definedName name="MPO">#REF!</definedName>
    <definedName name="MS" localSheetId="1">#REF!</definedName>
    <definedName name="MS" localSheetId="5">#REF!</definedName>
    <definedName name="MS" localSheetId="6">#REF!</definedName>
    <definedName name="MS" localSheetId="7">#REF!</definedName>
    <definedName name="MS">#REF!</definedName>
    <definedName name="MSMT" localSheetId="1">#REF!</definedName>
    <definedName name="MSMT" localSheetId="5">#REF!</definedName>
    <definedName name="MSMT" localSheetId="6">#REF!</definedName>
    <definedName name="MSMT" localSheetId="7">#REF!</definedName>
    <definedName name="MSMT">#REF!</definedName>
    <definedName name="MZdr" localSheetId="1">#REF!</definedName>
    <definedName name="MZdr" localSheetId="5">#REF!</definedName>
    <definedName name="MZdr" localSheetId="6">#REF!</definedName>
    <definedName name="MZdr" localSheetId="7">#REF!</definedName>
    <definedName name="MZdr">#REF!</definedName>
    <definedName name="MZe" localSheetId="1">#REF!</definedName>
    <definedName name="MZe" localSheetId="5">#REF!</definedName>
    <definedName name="MZe" localSheetId="6">#REF!</definedName>
    <definedName name="MZe" localSheetId="7">#REF!</definedName>
    <definedName name="MZe">#REF!</definedName>
    <definedName name="NKU" localSheetId="1">#REF!</definedName>
    <definedName name="NKU" localSheetId="5">#REF!</definedName>
    <definedName name="NKU" localSheetId="6">#REF!</definedName>
    <definedName name="NKU" localSheetId="7">#REF!</definedName>
    <definedName name="NKU">#REF!</definedName>
    <definedName name="_xlnm.Print_Area" localSheetId="3">'Př.10-1.4'!$A$1:$O$33</definedName>
    <definedName name="_xlnm.Print_Area" localSheetId="5">'Př10-2'!$A$1:$P$31</definedName>
    <definedName name="_xlnm.Print_Area" localSheetId="7">'Př10-4'!$A$1:$P$31</definedName>
    <definedName name="pokus" localSheetId="1">#REF!</definedName>
    <definedName name="pokus" localSheetId="5">#REF!</definedName>
    <definedName name="pokus" localSheetId="6">#REF!</definedName>
    <definedName name="pokus" localSheetId="7">#REF!</definedName>
    <definedName name="pokus">#REF!</definedName>
    <definedName name="RRTV" localSheetId="1">#REF!</definedName>
    <definedName name="RRTV" localSheetId="5">#REF!</definedName>
    <definedName name="RRTV" localSheetId="6">#REF!</definedName>
    <definedName name="RRTV" localSheetId="7">#REF!</definedName>
    <definedName name="RRTV">#REF!</definedName>
    <definedName name="SSHR" localSheetId="1">#REF!</definedName>
    <definedName name="SSHR" localSheetId="5">#REF!</definedName>
    <definedName name="SSHR" localSheetId="6">#REF!</definedName>
    <definedName name="SSHR" localSheetId="7">#REF!</definedName>
    <definedName name="SSHR">#REF!</definedName>
    <definedName name="SUJB" localSheetId="1">#REF!</definedName>
    <definedName name="SUJB" localSheetId="5">#REF!</definedName>
    <definedName name="SUJB" localSheetId="6">#REF!</definedName>
    <definedName name="SUJB" localSheetId="7">#REF!</definedName>
    <definedName name="SUJB">#REF!</definedName>
    <definedName name="UOHS" localSheetId="1">#REF!</definedName>
    <definedName name="UOHS" localSheetId="5">#REF!</definedName>
    <definedName name="UOHS" localSheetId="6">#REF!</definedName>
    <definedName name="UOHS" localSheetId="7">#REF!</definedName>
    <definedName name="UOHS">#REF!</definedName>
    <definedName name="UPV" localSheetId="1">#REF!</definedName>
    <definedName name="UPV" localSheetId="5">#REF!</definedName>
    <definedName name="UPV" localSheetId="6">#REF!</definedName>
    <definedName name="UPV" localSheetId="7">#REF!</definedName>
    <definedName name="UPV">#REF!</definedName>
    <definedName name="US" localSheetId="1">#REF!</definedName>
    <definedName name="US" localSheetId="5">#REF!</definedName>
    <definedName name="US" localSheetId="6">#REF!</definedName>
    <definedName name="US" localSheetId="7">#REF!</definedName>
    <definedName name="US">#REF!</definedName>
    <definedName name="USIS" localSheetId="1">#REF!</definedName>
    <definedName name="USIS" localSheetId="5">#REF!</definedName>
    <definedName name="USIS" localSheetId="6">#REF!</definedName>
    <definedName name="USIS" localSheetId="7">#REF!</definedName>
    <definedName name="USIS">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258" l="1"/>
  <c r="L17" i="258"/>
  <c r="J17" i="258"/>
  <c r="H17" i="258"/>
  <c r="F17" i="258"/>
  <c r="E17" i="258"/>
  <c r="N17" i="257" l="1"/>
  <c r="L17" i="257"/>
  <c r="J17" i="257"/>
  <c r="H17" i="257"/>
  <c r="F17" i="257"/>
  <c r="E17" i="257"/>
  <c r="N16" i="255" l="1"/>
  <c r="L16" i="255"/>
  <c r="J16" i="255"/>
  <c r="H16" i="255"/>
  <c r="F16" i="255"/>
  <c r="E16" i="255"/>
  <c r="N16" i="256"/>
  <c r="L16" i="256"/>
  <c r="J16" i="256"/>
  <c r="H16" i="256"/>
  <c r="F16" i="256"/>
  <c r="E16" i="256"/>
  <c r="N16" i="254"/>
  <c r="L16" i="254"/>
  <c r="J16" i="254"/>
  <c r="H16" i="254"/>
  <c r="F16" i="254"/>
  <c r="E16" i="254"/>
  <c r="C16" i="254"/>
</calcChain>
</file>

<file path=xl/sharedStrings.xml><?xml version="1.0" encoding="utf-8"?>
<sst xmlns="http://schemas.openxmlformats.org/spreadsheetml/2006/main" count="298" uniqueCount="69">
  <si>
    <t>Příloha č. 10 k vyhlášce č. 133/2013 Sb.</t>
  </si>
  <si>
    <t>Vzor formuláře č. 10/1</t>
  </si>
  <si>
    <t>Výdaje státního rozpočtu na veřejné zakázky o předpokládané hodnotě 300 mil. Kč a vyšší, pokud je smlouva uzavírána na dobu delší než 1 rok, kromě údajů uvedených ve formuláři č. 10/2</t>
  </si>
  <si>
    <t xml:space="preserve">Kapitola: </t>
  </si>
  <si>
    <t>327 - Ministerstvo dopravy</t>
  </si>
  <si>
    <t>Identifikace projektu:</t>
  </si>
  <si>
    <t>Dodávky tabulek registračních značek (S-303-150/2019)</t>
  </si>
  <si>
    <t>v Kč, v nominálních hodnotách</t>
  </si>
  <si>
    <t>výdaje státního rozpočtu na výše uvedenou veřejnou zakázku:</t>
  </si>
  <si>
    <t>předpokládané
 celkové 
výdaje</t>
  </si>
  <si>
    <t>smlouva uzavřena</t>
  </si>
  <si>
    <t>výdaje v roce</t>
  </si>
  <si>
    <t>skutečnost do 31.12. roku 2022</t>
  </si>
  <si>
    <t>předpokládaná skutečnost 
roku 2023</t>
  </si>
  <si>
    <t>2027 a dále</t>
  </si>
  <si>
    <t>1) na poradenské služby související s veřejnou zakázkou</t>
  </si>
  <si>
    <t>ANO/NE</t>
  </si>
  <si>
    <t>2) platby třetím stranám v souladu s veřejnou zakázkou</t>
  </si>
  <si>
    <t>3) na realizaci projektu - samotné veřejné zakázky</t>
  </si>
  <si>
    <t>ANO</t>
  </si>
  <si>
    <t>celkem</t>
  </si>
  <si>
    <t>Poznámka:</t>
  </si>
  <si>
    <t>a) pod pojmem "N-1" se rozumí rok předcházející roku, na který je sestavován návrh rozpočtu,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</si>
  <si>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</si>
  <si>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</si>
  <si>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</si>
  <si>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</si>
  <si>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</si>
  <si>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</si>
  <si>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</si>
  <si>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stavu.</t>
  </si>
  <si>
    <t>Poskytování služeb provozu infrastruktury pro informační systémy Ministerstva dopravy (S-8-330/2017)</t>
  </si>
  <si>
    <t xml:space="preserve">Identifikace projektu: </t>
  </si>
  <si>
    <t>Výroba a dodání řidičských průkazů a průkazů profesní způsobilosti řidiče (S-285-160/2018)</t>
  </si>
  <si>
    <t>Rámcová smlouva o poskytování odborných poradenských a dalších služeb v resortu MD</t>
  </si>
  <si>
    <t>(S-288-330/2019)</t>
  </si>
  <si>
    <t>Poskytování služeb provozu infrastruktury pro informační systémy Ministerstva dopravy 2023+</t>
  </si>
  <si>
    <t>(S-43-330/2022)</t>
  </si>
  <si>
    <t>Vzor formuláře č. 10/2</t>
  </si>
  <si>
    <t>Výdaje státního rozpočtu na veřejné zakázky o předpokládané hodnotě 300 mil. Kč a vyšší, pokud je smlouva uzavírána na dobu delší než 1 rok, které jsou spolufinancovány ze zdrojů Evropské unie</t>
  </si>
  <si>
    <t>Kapitola:</t>
  </si>
  <si>
    <t>předpokládané 
celkové
výdaje</t>
  </si>
  <si>
    <t>skutečnost do 31.12. roku N-2</t>
  </si>
  <si>
    <t>předpokládaná skutečnost 
roku N -1</t>
  </si>
  <si>
    <t>N</t>
  </si>
  <si>
    <t>N+1</t>
  </si>
  <si>
    <t>N+2</t>
  </si>
  <si>
    <t>N+…</t>
  </si>
  <si>
    <t>ze SR</t>
  </si>
  <si>
    <t>z rozp. EU</t>
  </si>
  <si>
    <t>d) projektem se rozumí název veřejné zakázky,</t>
  </si>
  <si>
    <t>h) výdaje v roce budou obsahovat údaje buď o předpokládaných nebo o smluvně schválených výdajích rozepsaných do jednotlivých let dle aktuálního stavu,</t>
  </si>
  <si>
    <t>i) pod pojmem SR se rozumí státní rozpočet,</t>
  </si>
  <si>
    <t>j) pod pojmem EU se rozumí Evropská unie.</t>
  </si>
  <si>
    <t>Sestavil:</t>
  </si>
  <si>
    <t>Kontroloval:</t>
  </si>
  <si>
    <t>Datum a podpis:</t>
  </si>
  <si>
    <t>Vzor formuláře č. 10/3</t>
  </si>
  <si>
    <t>Výdaje státního fondu na veřejné zakázky o předpokládané hodnotě 300 mil. Kč a vyšší, pokud je smlouva uzavírána na dobu delší než 1 rok, kromě údajů uvedených ve formuláři č. 10/4</t>
  </si>
  <si>
    <t>Státní fond:</t>
  </si>
  <si>
    <t>výdaje státního fondu na výše uvedenou veřejnou zakázku:</t>
  </si>
  <si>
    <t>předpokládané
celkové
 výdaje</t>
  </si>
  <si>
    <t>předpokládaná
skutečnost
roku N -1</t>
  </si>
  <si>
    <t>Vzor formuláře č. 10/4</t>
  </si>
  <si>
    <t>Výdaje státního fondu na veřejné zakázky o předpokládané hodnotě 300 mil. Kč a vyšší, pokud je smlouva uzavírána na dobu delší než 1 rok, které jsou spolufinancovány ze zdrojů Evropské unie</t>
  </si>
  <si>
    <t>předpokládané
celkové
výdaje</t>
  </si>
  <si>
    <t xml:space="preserve">skutečnost do 31.12. roku N-2 </t>
  </si>
  <si>
    <t>ze SF</t>
  </si>
  <si>
    <t>i) pod pojmem SF se rozumí státní fond,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</si>
</sst>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31">
    <font>
      <sz val="10"/>
      <name val="Times New Roman CE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Times New Roman CE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9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18" fillId="20" borderId="1" applyNumberFormat="0" applyAlignment="0" applyProtection="0"/>
    <xf numFmtId="0" fontId="6" fillId="0" borderId="2" applyNumberFormat="0" applyFill="0" applyAlignment="0" applyProtection="0"/>
    <xf numFmtId="164" fontId="2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21" borderId="6" applyNumberFormat="0" applyAlignment="0" applyProtection="0"/>
    <xf numFmtId="0" fontId="7" fillId="3" borderId="0" applyNumberFormat="0" applyBorder="0" applyAlignment="0" applyProtection="0"/>
    <xf numFmtId="0" fontId="17" fillId="7" borderId="1" applyNumberFormat="0" applyAlignment="0" applyProtection="0"/>
    <xf numFmtId="0" fontId="8" fillId="21" borderId="6" applyNumberFormat="0" applyAlignment="0" applyProtection="0"/>
    <xf numFmtId="0" fontId="14" fillId="0" borderId="7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8" fillId="23" borderId="8" applyNumberFormat="0" applyFont="0" applyAlignment="0" applyProtection="0"/>
    <xf numFmtId="0" fontId="19" fillId="20" borderId="9" applyNumberFormat="0" applyAlignment="0" applyProtection="0"/>
    <xf numFmtId="0" fontId="4" fillId="23" borderId="8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17" fillId="7" borderId="1" applyNumberFormat="0" applyAlignment="0" applyProtection="0"/>
    <xf numFmtId="0" fontId="18" fillId="20" borderId="1" applyNumberForma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8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8" fillId="0" borderId="0"/>
  </cellStyleXfs>
  <cellXfs count="55">
    <xf numFmtId="0" fontId="0" fillId="0" borderId="0" xfId="0"/>
    <xf numFmtId="0" fontId="22" fillId="0" borderId="0" xfId="70" applyFont="1" applyAlignment="1">
      <alignment horizontal="left"/>
    </xf>
    <xf numFmtId="0" fontId="21" fillId="0" borderId="0" xfId="70" applyFont="1" applyAlignment="1">
      <alignment vertical="center"/>
    </xf>
    <xf numFmtId="0" fontId="23" fillId="0" borderId="0" xfId="70" applyFont="1" applyAlignment="1">
      <alignment vertical="center"/>
    </xf>
    <xf numFmtId="0" fontId="22" fillId="0" borderId="0" xfId="70" applyFont="1" applyAlignment="1">
      <alignment horizontal="right"/>
    </xf>
    <xf numFmtId="0" fontId="1" fillId="0" borderId="0" xfId="70"/>
    <xf numFmtId="0" fontId="22" fillId="0" borderId="0" xfId="70" applyFont="1" applyAlignment="1">
      <alignment horizontal="right" vertical="center"/>
    </xf>
    <xf numFmtId="1" fontId="22" fillId="0" borderId="10" xfId="70" applyNumberFormat="1" applyFont="1" applyBorder="1" applyAlignment="1">
      <alignment horizontal="right" vertical="center" wrapText="1"/>
    </xf>
    <xf numFmtId="0" fontId="23" fillId="0" borderId="0" xfId="70" applyFont="1" applyAlignment="1">
      <alignment horizontal="center" vertical="center" wrapText="1"/>
    </xf>
    <xf numFmtId="0" fontId="1" fillId="0" borderId="0" xfId="70" applyAlignment="1">
      <alignment vertical="center"/>
    </xf>
    <xf numFmtId="0" fontId="27" fillId="0" borderId="0" xfId="70" applyFont="1" applyAlignment="1">
      <alignment horizontal="left" vertical="center" wrapText="1"/>
    </xf>
    <xf numFmtId="0" fontId="21" fillId="0" borderId="0" xfId="70" applyFont="1" applyAlignment="1">
      <alignment horizontal="center" vertical="center"/>
    </xf>
    <xf numFmtId="0" fontId="1" fillId="0" borderId="0" xfId="70" applyAlignment="1">
      <alignment horizontal="left" vertical="center"/>
    </xf>
    <xf numFmtId="0" fontId="1" fillId="0" borderId="0" xfId="70" applyAlignment="1">
      <alignment vertical="center" wrapText="1"/>
    </xf>
    <xf numFmtId="0" fontId="26" fillId="0" borderId="0" xfId="70" applyFont="1" applyAlignment="1">
      <alignment vertical="center"/>
    </xf>
    <xf numFmtId="0" fontId="25" fillId="0" borderId="0" xfId="70" applyFont="1" applyAlignment="1">
      <alignment vertical="center"/>
    </xf>
    <xf numFmtId="0" fontId="21" fillId="0" borderId="0" xfId="70" applyFont="1" applyAlignment="1">
      <alignment vertical="center" wrapText="1"/>
    </xf>
    <xf numFmtId="0" fontId="23" fillId="0" borderId="0" xfId="70" applyFont="1"/>
    <xf numFmtId="1" fontId="22" fillId="0" borderId="10" xfId="70" applyNumberFormat="1" applyFont="1" applyBorder="1" applyAlignment="1">
      <alignment vertical="center"/>
    </xf>
    <xf numFmtId="0" fontId="1" fillId="0" borderId="10" xfId="70" applyBorder="1" applyAlignment="1">
      <alignment vertical="center" wrapText="1"/>
    </xf>
    <xf numFmtId="1" fontId="1" fillId="0" borderId="10" xfId="70" applyNumberFormat="1" applyBorder="1" applyAlignment="1">
      <alignment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Border="1" applyAlignment="1">
      <alignment horizontal="center" vertical="center"/>
    </xf>
    <xf numFmtId="4" fontId="1" fillId="0" borderId="0" xfId="70" applyNumberFormat="1"/>
    <xf numFmtId="3" fontId="23" fillId="0" borderId="0" xfId="70" applyNumberFormat="1" applyFont="1" applyAlignment="1">
      <alignment horizontal="center" vertical="center" wrapText="1"/>
    </xf>
    <xf numFmtId="14" fontId="1" fillId="0" borderId="0" xfId="70" applyNumberFormat="1" applyAlignment="1">
      <alignment horizontal="left" vertical="center"/>
    </xf>
    <xf numFmtId="14" fontId="29" fillId="0" borderId="0" xfId="70" applyNumberFormat="1" applyFont="1" applyAlignment="1">
      <alignment vertical="center"/>
    </xf>
    <xf numFmtId="14" fontId="29" fillId="0" borderId="0" xfId="70" applyNumberFormat="1" applyFont="1" applyAlignment="1">
      <alignment horizontal="left" vertical="center"/>
    </xf>
    <xf numFmtId="0" fontId="30" fillId="0" borderId="11" xfId="70" applyFont="1" applyBorder="1" applyAlignment="1">
      <alignment vertical="center" wrapText="1"/>
    </xf>
    <xf numFmtId="0" fontId="29" fillId="0" borderId="10" xfId="70" applyFont="1" applyBorder="1" applyAlignment="1">
      <alignment horizontal="center" vertical="center"/>
    </xf>
    <xf numFmtId="3" fontId="29" fillId="0" borderId="10" xfId="70" applyNumberFormat="1" applyFont="1" applyBorder="1" applyAlignment="1">
      <alignment horizontal="center" vertical="center" wrapText="1"/>
    </xf>
    <xf numFmtId="3" fontId="22" fillId="0" borderId="10" xfId="70" applyNumberFormat="1" applyFont="1" applyBorder="1" applyAlignment="1">
      <alignment horizontal="center" vertical="center" wrapText="1"/>
    </xf>
    <xf numFmtId="3" fontId="29" fillId="0" borderId="10" xfId="70" applyNumberFormat="1" applyFont="1" applyBorder="1" applyAlignment="1">
      <alignment horizontal="right" vertical="center" wrapText="1"/>
    </xf>
    <xf numFmtId="3" fontId="22" fillId="0" borderId="10" xfId="70" applyNumberFormat="1" applyFont="1" applyBorder="1" applyAlignment="1">
      <alignment horizontal="right" vertical="center" wrapText="1"/>
    </xf>
    <xf numFmtId="164" fontId="29" fillId="0" borderId="10" xfId="70" applyNumberFormat="1" applyFont="1" applyBorder="1" applyAlignment="1">
      <alignment horizontal="center" vertical="center"/>
    </xf>
    <xf numFmtId="0" fontId="29" fillId="0" borderId="11" xfId="70" applyFont="1" applyBorder="1" applyAlignment="1">
      <alignment vertical="center" wrapText="1"/>
    </xf>
    <xf numFmtId="3" fontId="29" fillId="0" borderId="12" xfId="70" applyNumberFormat="1" applyFont="1" applyBorder="1" applyAlignment="1">
      <alignment horizontal="center" vertical="center" wrapText="1"/>
    </xf>
    <xf numFmtId="3" fontId="29" fillId="0" borderId="11" xfId="70" applyNumberFormat="1" applyFont="1" applyBorder="1" applyAlignment="1">
      <alignment horizontal="center" vertical="center" wrapText="1"/>
    </xf>
    <xf numFmtId="0" fontId="22" fillId="0" borderId="10" xfId="70" applyFont="1" applyBorder="1" applyAlignment="1">
      <alignment horizontal="left" vertical="center" wrapText="1"/>
    </xf>
    <xf numFmtId="0" fontId="1" fillId="0" borderId="10" xfId="70" applyBorder="1" applyAlignment="1">
      <alignment vertical="center" wrapText="1"/>
    </xf>
    <xf numFmtId="0" fontId="22" fillId="0" borderId="10" xfId="70" applyFont="1" applyBorder="1" applyAlignment="1">
      <alignment horizontal="center" vertical="center" wrapText="1"/>
    </xf>
    <xf numFmtId="1" fontId="22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center" vertical="center"/>
    </xf>
    <xf numFmtId="0" fontId="1" fillId="0" borderId="10" xfId="70" applyBorder="1" applyAlignment="1">
      <alignment horizontal="center" vertical="center"/>
    </xf>
    <xf numFmtId="1" fontId="1" fillId="0" borderId="10" xfId="70" applyNumberFormat="1" applyBorder="1" applyAlignment="1">
      <alignment vertical="center"/>
    </xf>
    <xf numFmtId="0" fontId="1" fillId="0" borderId="10" xfId="70" applyBorder="1" applyAlignment="1">
      <alignment vertical="center"/>
    </xf>
    <xf numFmtId="0" fontId="23" fillId="0" borderId="0" xfId="70" applyFont="1" applyAlignment="1">
      <alignment horizontal="center"/>
    </xf>
    <xf numFmtId="0" fontId="24" fillId="0" borderId="0" xfId="70" applyFont="1" applyAlignment="1">
      <alignment horizontal="center" vertical="center" wrapText="1" shrinkToFit="1"/>
    </xf>
    <xf numFmtId="0" fontId="1" fillId="0" borderId="10" xfId="70" applyBorder="1" applyAlignment="1">
      <alignment horizontal="center" vertical="center" wrapText="1"/>
    </xf>
    <xf numFmtId="3" fontId="22" fillId="0" borderId="12" xfId="70" applyNumberFormat="1" applyFont="1" applyBorder="1" applyAlignment="1">
      <alignment horizontal="center" vertical="center" wrapText="1"/>
    </xf>
    <xf numFmtId="3" fontId="22" fillId="0" borderId="11" xfId="70" applyNumberFormat="1" applyFont="1" applyBorder="1" applyAlignment="1">
      <alignment horizontal="center" vertical="center" wrapText="1"/>
    </xf>
    <xf numFmtId="3" fontId="22" fillId="24" borderId="10" xfId="70" applyNumberFormat="1" applyFont="1" applyFill="1" applyBorder="1" applyAlignment="1">
      <alignment horizontal="center" vertical="center"/>
    </xf>
    <xf numFmtId="1" fontId="1" fillId="0" borderId="12" xfId="70" applyNumberFormat="1" applyBorder="1" applyAlignment="1">
      <alignment vertical="center"/>
    </xf>
    <xf numFmtId="1" fontId="1" fillId="0" borderId="11" xfId="70" applyNumberFormat="1" applyBorder="1" applyAlignment="1">
      <alignment vertical="center"/>
    </xf>
    <xf numFmtId="0" fontId="1" fillId="0" borderId="10" xfId="70" applyBorder="1" applyAlignment="1"/>
  </cellXfs>
  <cellStyles count="97">
    <cellStyle name="20 % – Zvýraznění1" xfId="6" xr:uid="{00000000-0005-0000-0000-000000000000}"/>
    <cellStyle name="20 % – Zvýraznění2" xfId="7" xr:uid="{00000000-0005-0000-0000-000001000000}"/>
    <cellStyle name="20 % – Zvýraznění3" xfId="8" xr:uid="{00000000-0005-0000-0000-000002000000}"/>
    <cellStyle name="20 % – Zvýraznění4" xfId="9" xr:uid="{00000000-0005-0000-0000-000003000000}"/>
    <cellStyle name="20 % – Zvýraznění5" xfId="10" xr:uid="{00000000-0005-0000-0000-000004000000}"/>
    <cellStyle name="20 % – Zvýraznění6" xfId="11" xr:uid="{00000000-0005-0000-0000-000005000000}"/>
    <cellStyle name="20% - Accent1" xfId="12" xr:uid="{00000000-0005-0000-0000-000006000000}"/>
    <cellStyle name="20% - Accent2" xfId="13" xr:uid="{00000000-0005-0000-0000-000007000000}"/>
    <cellStyle name="20% - Accent3" xfId="14" xr:uid="{00000000-0005-0000-0000-000008000000}"/>
    <cellStyle name="20% - Accent4" xfId="15" xr:uid="{00000000-0005-0000-0000-000009000000}"/>
    <cellStyle name="20% - Accent5" xfId="16" xr:uid="{00000000-0005-0000-0000-00000A000000}"/>
    <cellStyle name="20% - Accent6" xfId="17" xr:uid="{00000000-0005-0000-0000-00000B000000}"/>
    <cellStyle name="40 % – Zvýraznění1" xfId="18" xr:uid="{00000000-0005-0000-0000-00000C000000}"/>
    <cellStyle name="40 % – Zvýraznění2" xfId="19" xr:uid="{00000000-0005-0000-0000-00000D000000}"/>
    <cellStyle name="40 % – Zvýraznění3" xfId="20" xr:uid="{00000000-0005-0000-0000-00000E000000}"/>
    <cellStyle name="40 % – Zvýraznění4" xfId="21" xr:uid="{00000000-0005-0000-0000-00000F000000}"/>
    <cellStyle name="40 % – Zvýraznění5" xfId="22" xr:uid="{00000000-0005-0000-0000-000010000000}"/>
    <cellStyle name="40 % – Zvýraznění6" xfId="23" xr:uid="{00000000-0005-0000-0000-000011000000}"/>
    <cellStyle name="40% - Accent1" xfId="24" xr:uid="{00000000-0005-0000-0000-000012000000}"/>
    <cellStyle name="40% - Accent2" xfId="25" xr:uid="{00000000-0005-0000-0000-000013000000}"/>
    <cellStyle name="40% - Accent3" xfId="26" xr:uid="{00000000-0005-0000-0000-000014000000}"/>
    <cellStyle name="40% - Accent4" xfId="27" xr:uid="{00000000-0005-0000-0000-000015000000}"/>
    <cellStyle name="40% - Accent5" xfId="28" xr:uid="{00000000-0005-0000-0000-000016000000}"/>
    <cellStyle name="40% - Accent6" xfId="29" xr:uid="{00000000-0005-0000-0000-000017000000}"/>
    <cellStyle name="60 % – Zvýraznění1" xfId="30" xr:uid="{00000000-0005-0000-0000-000018000000}"/>
    <cellStyle name="60 % – Zvýraznění2" xfId="31" xr:uid="{00000000-0005-0000-0000-000019000000}"/>
    <cellStyle name="60 % – Zvýraznění3" xfId="32" xr:uid="{00000000-0005-0000-0000-00001A000000}"/>
    <cellStyle name="60 % – Zvýraznění4" xfId="33" xr:uid="{00000000-0005-0000-0000-00001B000000}"/>
    <cellStyle name="60 % – Zvýraznění5" xfId="34" xr:uid="{00000000-0005-0000-0000-00001C000000}"/>
    <cellStyle name="60 % – Zvýraznění6" xfId="35" xr:uid="{00000000-0005-0000-0000-00001D000000}"/>
    <cellStyle name="60% - Accent1" xfId="36" xr:uid="{00000000-0005-0000-0000-00001E000000}"/>
    <cellStyle name="60% - Accent2" xfId="37" xr:uid="{00000000-0005-0000-0000-00001F000000}"/>
    <cellStyle name="60% - Accent3" xfId="38" xr:uid="{00000000-0005-0000-0000-000020000000}"/>
    <cellStyle name="60% - Accent4" xfId="39" xr:uid="{00000000-0005-0000-0000-000021000000}"/>
    <cellStyle name="60% - Accent5" xfId="40" xr:uid="{00000000-0005-0000-0000-000022000000}"/>
    <cellStyle name="60% - Accent6" xfId="41" xr:uid="{00000000-0005-0000-0000-000023000000}"/>
    <cellStyle name="Accent1" xfId="42" xr:uid="{00000000-0005-0000-0000-000024000000}"/>
    <cellStyle name="Accent2" xfId="43" xr:uid="{00000000-0005-0000-0000-000025000000}"/>
    <cellStyle name="Accent3" xfId="44" xr:uid="{00000000-0005-0000-0000-000026000000}"/>
    <cellStyle name="Accent4" xfId="45" xr:uid="{00000000-0005-0000-0000-000027000000}"/>
    <cellStyle name="Accent5" xfId="46" xr:uid="{00000000-0005-0000-0000-000028000000}"/>
    <cellStyle name="Accent6" xfId="47" xr:uid="{00000000-0005-0000-0000-000029000000}"/>
    <cellStyle name="Bad" xfId="48" xr:uid="{00000000-0005-0000-0000-00002A000000}"/>
    <cellStyle name="Calculation" xfId="49" xr:uid="{00000000-0005-0000-0000-00002B000000}"/>
    <cellStyle name="Celkem" xfId="50" xr:uid="{00000000-0005-0000-0000-00002C000000}"/>
    <cellStyle name="Comma" xfId="4" xr:uid="{00000000-0005-0000-0000-00002D000000}"/>
    <cellStyle name="Comma [0]" xfId="5" xr:uid="{00000000-0005-0000-0000-00002E000000}"/>
    <cellStyle name="Currency" xfId="2" xr:uid="{00000000-0005-0000-0000-00002F000000}"/>
    <cellStyle name="Currency [0]" xfId="3" xr:uid="{00000000-0005-0000-0000-000030000000}"/>
    <cellStyle name="Čárky bez des. míst" xfId="51" xr:uid="{00000000-0005-0000-0000-000031000000}"/>
    <cellStyle name="Čárky bez des. míst 2" xfId="90" xr:uid="{00000000-0005-0000-0000-000032000000}"/>
    <cellStyle name="Čárky bez des. míst 3" xfId="94" xr:uid="{00000000-0005-0000-0000-000033000000}"/>
    <cellStyle name="Explanatory Text" xfId="52" xr:uid="{00000000-0005-0000-0000-000034000000}"/>
    <cellStyle name="Good" xfId="53" xr:uid="{00000000-0005-0000-0000-000035000000}"/>
    <cellStyle name="Heading 1" xfId="54" xr:uid="{00000000-0005-0000-0000-000036000000}"/>
    <cellStyle name="Heading 2" xfId="55" xr:uid="{00000000-0005-0000-0000-000037000000}"/>
    <cellStyle name="Heading 3" xfId="56" xr:uid="{00000000-0005-0000-0000-000038000000}"/>
    <cellStyle name="Heading 4" xfId="57" xr:uid="{00000000-0005-0000-0000-000039000000}"/>
    <cellStyle name="Check Cell" xfId="58" xr:uid="{00000000-0005-0000-0000-00003A000000}"/>
    <cellStyle name="Chybně" xfId="59" xr:uid="{00000000-0005-0000-0000-00003B000000}"/>
    <cellStyle name="Input" xfId="60" xr:uid="{00000000-0005-0000-0000-00003C000000}"/>
    <cellStyle name="Kontrolní buňka" xfId="61" xr:uid="{00000000-0005-0000-0000-00003D000000}"/>
    <cellStyle name="Linked Cell" xfId="62" xr:uid="{00000000-0005-0000-0000-00003E000000}"/>
    <cellStyle name="Nadpis 1" xfId="63" xr:uid="{00000000-0005-0000-0000-00003F000000}"/>
    <cellStyle name="Nadpis 2" xfId="64" xr:uid="{00000000-0005-0000-0000-000040000000}"/>
    <cellStyle name="Nadpis 3" xfId="65" xr:uid="{00000000-0005-0000-0000-000041000000}"/>
    <cellStyle name="Nadpis 4" xfId="66" xr:uid="{00000000-0005-0000-0000-000042000000}"/>
    <cellStyle name="Název" xfId="67" xr:uid="{00000000-0005-0000-0000-000043000000}"/>
    <cellStyle name="Neutral" xfId="68" xr:uid="{00000000-0005-0000-0000-000044000000}"/>
    <cellStyle name="Neutrální" xfId="69" xr:uid="{00000000-0005-0000-0000-000045000000}"/>
    <cellStyle name="Normal" xfId="96" xr:uid="{00000000-0005-0000-0000-000046000000}"/>
    <cellStyle name="Normální" xfId="0" builtinId="0"/>
    <cellStyle name="Normální 2" xfId="91" xr:uid="{00000000-0005-0000-0000-000048000000}"/>
    <cellStyle name="Normální 2 2" xfId="92" xr:uid="{00000000-0005-0000-0000-000049000000}"/>
    <cellStyle name="Normální 3" xfId="93" xr:uid="{00000000-0005-0000-0000-00004A000000}"/>
    <cellStyle name="Normální 3 2" xfId="95" xr:uid="{00000000-0005-0000-0000-00004B000000}"/>
    <cellStyle name="normální_Tabulky vyhláška aktuální" xfId="70" xr:uid="{00000000-0005-0000-0000-00004C000000}"/>
    <cellStyle name="Note" xfId="71" xr:uid="{00000000-0005-0000-0000-00004D000000}"/>
    <cellStyle name="Output" xfId="72" xr:uid="{00000000-0005-0000-0000-00004E000000}"/>
    <cellStyle name="Percent" xfId="1" xr:uid="{00000000-0005-0000-0000-00004F000000}"/>
    <cellStyle name="Poznámka" xfId="73" xr:uid="{00000000-0005-0000-0000-000050000000}"/>
    <cellStyle name="Propojená buňka" xfId="74" xr:uid="{00000000-0005-0000-0000-000051000000}"/>
    <cellStyle name="Správně" xfId="75" xr:uid="{00000000-0005-0000-0000-000052000000}"/>
    <cellStyle name="Text upozornění" xfId="76" xr:uid="{00000000-0005-0000-0000-000053000000}"/>
    <cellStyle name="Title" xfId="77" xr:uid="{00000000-0005-0000-0000-000054000000}"/>
    <cellStyle name="Total" xfId="78" xr:uid="{00000000-0005-0000-0000-000055000000}"/>
    <cellStyle name="Vstup" xfId="79" xr:uid="{00000000-0005-0000-0000-000056000000}"/>
    <cellStyle name="Výpočet" xfId="80" xr:uid="{00000000-0005-0000-0000-000057000000}"/>
    <cellStyle name="Výstup" xfId="81" xr:uid="{00000000-0005-0000-0000-000058000000}"/>
    <cellStyle name="Vysvětlující text" xfId="82" xr:uid="{00000000-0005-0000-0000-000059000000}"/>
    <cellStyle name="Warning Text" xfId="83" xr:uid="{00000000-0005-0000-0000-00005A000000}"/>
    <cellStyle name="Zvýraznění 1" xfId="84" xr:uid="{00000000-0005-0000-0000-00005B000000}"/>
    <cellStyle name="Zvýraznění 2" xfId="85" xr:uid="{00000000-0005-0000-0000-00005C000000}"/>
    <cellStyle name="Zvýraznění 3" xfId="86" xr:uid="{00000000-0005-0000-0000-00005D000000}"/>
    <cellStyle name="Zvýraznění 4" xfId="87" xr:uid="{00000000-0005-0000-0000-00005E000000}"/>
    <cellStyle name="Zvýraznění 5" xfId="88" xr:uid="{00000000-0005-0000-0000-00005F000000}"/>
    <cellStyle name="Zvýraznění 6" xfId="89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Q37"/>
  <sheetViews>
    <sheetView tabSelected="1" topLeftCell="A11" workbookViewId="0">
      <selection activeCell="B37" sqref="B37"/>
    </sheetView>
  </sheetViews>
  <sheetFormatPr defaultColWidth="8.83203125" defaultRowHeight="12.75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6" width="8.83203125" style="5"/>
    <col min="17" max="17" width="16.1640625" style="5" bestFit="1" customWidth="1"/>
    <col min="18" max="16384" width="8.83203125" style="5"/>
  </cols>
  <sheetData>
    <row r="1" spans="1:17" ht="15.7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0</v>
      </c>
      <c r="P1" s="2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7" ht="15.7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7" ht="15.6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2"/>
    </row>
    <row r="5" spans="1:17" ht="18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"/>
    </row>
    <row r="6" spans="1:17" ht="21.7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2"/>
    </row>
    <row r="7" spans="1:17" ht="15.75">
      <c r="A7" s="3" t="s">
        <v>3</v>
      </c>
      <c r="B7" s="3"/>
      <c r="C7" s="3"/>
      <c r="D7" s="2" t="s">
        <v>4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ht="15.75">
      <c r="A8" s="3" t="s">
        <v>5</v>
      </c>
      <c r="B8" s="3"/>
      <c r="C8" s="3"/>
      <c r="D8" s="2" t="s">
        <v>6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ht="16.5" thickBot="1">
      <c r="A9" s="3"/>
      <c r="B9" s="3"/>
      <c r="C9" s="3"/>
      <c r="D9" s="3"/>
      <c r="E9" s="3"/>
      <c r="F9" s="6"/>
      <c r="G9" s="2"/>
      <c r="H9" s="2"/>
      <c r="I9" s="2"/>
      <c r="J9" s="2"/>
      <c r="K9" s="2"/>
      <c r="L9" s="2"/>
      <c r="M9" s="6"/>
      <c r="N9" s="6"/>
      <c r="O9" s="6" t="s">
        <v>7</v>
      </c>
      <c r="P9" s="2"/>
    </row>
    <row r="10" spans="1:17" ht="16.5" thickBot="1">
      <c r="A10" s="40" t="s">
        <v>8</v>
      </c>
      <c r="B10" s="40"/>
      <c r="C10" s="40" t="s">
        <v>9</v>
      </c>
      <c r="D10" s="40" t="s">
        <v>10</v>
      </c>
      <c r="E10" s="42" t="s">
        <v>11</v>
      </c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3"/>
    </row>
    <row r="11" spans="1:17" ht="16.5" customHeight="1" thickBot="1">
      <c r="A11" s="40"/>
      <c r="B11" s="40"/>
      <c r="C11" s="40"/>
      <c r="D11" s="40"/>
      <c r="E11" s="40" t="s">
        <v>12</v>
      </c>
      <c r="F11" s="40" t="s">
        <v>13</v>
      </c>
      <c r="G11" s="40"/>
      <c r="H11" s="42">
        <v>2024</v>
      </c>
      <c r="I11" s="42"/>
      <c r="J11" s="42">
        <v>2025</v>
      </c>
      <c r="K11" s="42"/>
      <c r="L11" s="42">
        <v>2026</v>
      </c>
      <c r="M11" s="42"/>
      <c r="N11" s="42" t="s">
        <v>14</v>
      </c>
      <c r="O11" s="42"/>
      <c r="P11" s="3"/>
    </row>
    <row r="12" spans="1:17" ht="33" customHeight="1" thickBot="1">
      <c r="A12" s="40"/>
      <c r="B12" s="40"/>
      <c r="C12" s="40"/>
      <c r="D12" s="40"/>
      <c r="E12" s="48"/>
      <c r="F12" s="48"/>
      <c r="G12" s="48"/>
      <c r="H12" s="43"/>
      <c r="I12" s="43"/>
      <c r="J12" s="43"/>
      <c r="K12" s="43"/>
      <c r="L12" s="43"/>
      <c r="M12" s="43"/>
      <c r="N12" s="42"/>
      <c r="O12" s="42"/>
      <c r="P12" s="3"/>
    </row>
    <row r="13" spans="1:17" ht="41.25" customHeight="1" thickBot="1">
      <c r="A13" s="38" t="s">
        <v>15</v>
      </c>
      <c r="B13" s="39"/>
      <c r="C13" s="7"/>
      <c r="D13" s="22" t="s">
        <v>16</v>
      </c>
      <c r="E13" s="22"/>
      <c r="F13" s="44"/>
      <c r="G13" s="45"/>
      <c r="H13" s="44"/>
      <c r="I13" s="45"/>
      <c r="J13" s="41"/>
      <c r="K13" s="45"/>
      <c r="L13" s="41"/>
      <c r="M13" s="41"/>
      <c r="N13" s="41"/>
      <c r="O13" s="41"/>
      <c r="P13" s="3"/>
    </row>
    <row r="14" spans="1:17" ht="37.5" customHeight="1" thickBot="1">
      <c r="A14" s="38" t="s">
        <v>17</v>
      </c>
      <c r="B14" s="39"/>
      <c r="C14" s="7"/>
      <c r="D14" s="22" t="s">
        <v>16</v>
      </c>
      <c r="E14" s="22"/>
      <c r="F14" s="44"/>
      <c r="G14" s="45"/>
      <c r="H14" s="44"/>
      <c r="I14" s="45"/>
      <c r="J14" s="41"/>
      <c r="K14" s="45"/>
      <c r="L14" s="41"/>
      <c r="M14" s="41"/>
      <c r="N14" s="41"/>
      <c r="O14" s="41"/>
      <c r="P14" s="3"/>
    </row>
    <row r="15" spans="1:17" ht="39.75" customHeight="1" thickBot="1">
      <c r="A15" s="38" t="s">
        <v>18</v>
      </c>
      <c r="B15" s="39"/>
      <c r="C15" s="30">
        <v>559020000</v>
      </c>
      <c r="D15" s="29" t="s">
        <v>19</v>
      </c>
      <c r="E15" s="32">
        <v>147472069.80000001</v>
      </c>
      <c r="F15" s="36">
        <v>90170000</v>
      </c>
      <c r="G15" s="37"/>
      <c r="H15" s="36">
        <v>93170000</v>
      </c>
      <c r="I15" s="37"/>
      <c r="J15" s="36">
        <v>93170000</v>
      </c>
      <c r="K15" s="37"/>
      <c r="L15" s="36">
        <v>93170000</v>
      </c>
      <c r="M15" s="37"/>
      <c r="N15" s="36">
        <v>41867930</v>
      </c>
      <c r="O15" s="37"/>
      <c r="P15" s="3"/>
      <c r="Q15" s="23"/>
    </row>
    <row r="16" spans="1:17" ht="21" customHeight="1" thickBot="1">
      <c r="A16" s="40" t="s">
        <v>20</v>
      </c>
      <c r="B16" s="54"/>
      <c r="C16" s="31">
        <f>SUM(C13:C15)</f>
        <v>559020000</v>
      </c>
      <c r="D16" s="28"/>
      <c r="E16" s="32">
        <f>SUM(E13:E15)</f>
        <v>147472069.80000001</v>
      </c>
      <c r="F16" s="36">
        <f>SUM(F15)</f>
        <v>90170000</v>
      </c>
      <c r="G16" s="37"/>
      <c r="H16" s="36">
        <f>SUM(H15)</f>
        <v>93170000</v>
      </c>
      <c r="I16" s="37"/>
      <c r="J16" s="36">
        <f>SUM(J15)</f>
        <v>93170000</v>
      </c>
      <c r="K16" s="37"/>
      <c r="L16" s="36">
        <f>SUM(L15)</f>
        <v>93170000</v>
      </c>
      <c r="M16" s="37"/>
      <c r="N16" s="36">
        <f>SUM(N15)</f>
        <v>41867930</v>
      </c>
      <c r="O16" s="37"/>
      <c r="P16" s="2"/>
    </row>
    <row r="17" spans="1:16" ht="15.75">
      <c r="A17" s="8"/>
      <c r="B17" s="8"/>
      <c r="C17" s="8"/>
      <c r="D17" s="8"/>
      <c r="E17" s="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>
      <c r="A18" s="9" t="s">
        <v>21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>
      <c r="A19" s="9" t="s">
        <v>22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>
      <c r="A20" s="9" t="s">
        <v>23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</row>
    <row r="21" spans="1:16" ht="15">
      <c r="A21" s="9" t="s">
        <v>24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>
      <c r="A22" s="12" t="s">
        <v>25</v>
      </c>
      <c r="B22" s="12"/>
      <c r="C22" s="12"/>
      <c r="D22" s="12"/>
      <c r="E22" s="12"/>
      <c r="F22" s="2"/>
      <c r="G22" s="2"/>
      <c r="H22" s="2"/>
      <c r="I22" s="2"/>
      <c r="J22" s="13"/>
      <c r="K22" s="2"/>
      <c r="L22" s="2"/>
      <c r="M22" s="2"/>
      <c r="N22" s="2"/>
      <c r="O22" s="2"/>
      <c r="P22" s="2"/>
    </row>
    <row r="23" spans="1:16" ht="15">
      <c r="A23" s="9" t="s">
        <v>26</v>
      </c>
      <c r="B23" s="12"/>
      <c r="C23" s="12"/>
      <c r="D23" s="12"/>
      <c r="E23" s="12"/>
      <c r="F23" s="2"/>
      <c r="G23" s="2"/>
      <c r="H23" s="2"/>
      <c r="I23" s="2"/>
      <c r="J23" s="11"/>
      <c r="K23" s="2"/>
      <c r="L23" s="2"/>
      <c r="M23" s="2"/>
      <c r="N23" s="2"/>
      <c r="O23" s="2"/>
      <c r="P23" s="2"/>
    </row>
    <row r="24" spans="1:16" ht="15">
      <c r="A24" s="9" t="s">
        <v>27</v>
      </c>
      <c r="B24" s="12"/>
      <c r="C24" s="12"/>
      <c r="D24" s="12"/>
      <c r="E24" s="12"/>
      <c r="F24" s="2"/>
      <c r="G24" s="2"/>
      <c r="H24" s="2"/>
      <c r="I24" s="2"/>
      <c r="J24" s="13"/>
      <c r="K24" s="2"/>
      <c r="L24" s="2"/>
      <c r="M24" s="2"/>
      <c r="N24" s="2"/>
      <c r="O24" s="2"/>
      <c r="P24" s="2"/>
    </row>
    <row r="25" spans="1:16" ht="15">
      <c r="A25" s="9" t="s">
        <v>28</v>
      </c>
      <c r="B25" s="12"/>
      <c r="C25" s="12"/>
      <c r="D25" s="12"/>
      <c r="E25" s="12"/>
      <c r="F25" s="2"/>
      <c r="G25" s="2"/>
      <c r="H25" s="2"/>
      <c r="I25" s="2"/>
      <c r="J25" s="11"/>
      <c r="K25" s="2"/>
      <c r="L25" s="2"/>
      <c r="M25" s="2"/>
      <c r="N25" s="2"/>
      <c r="O25" s="2"/>
      <c r="P25" s="2"/>
    </row>
    <row r="26" spans="1:16" ht="15">
      <c r="A26" s="9" t="s">
        <v>29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</row>
    <row r="27" spans="1:16" ht="15">
      <c r="A27" s="9" t="s">
        <v>30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hidden="1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</row>
    <row r="29" spans="1:16" ht="15" hidden="1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>
      <c r="A30" s="14"/>
      <c r="B30" s="15"/>
      <c r="C30" s="15"/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>
      <c r="A31" s="9"/>
      <c r="B31" s="9"/>
      <c r="C31" s="9"/>
      <c r="D31" s="2"/>
      <c r="E31" s="2"/>
      <c r="F31" s="2"/>
      <c r="G31" s="2"/>
      <c r="H31" s="9"/>
      <c r="I31" s="2"/>
      <c r="J31" s="2"/>
      <c r="K31" s="2"/>
      <c r="L31" s="2"/>
      <c r="M31" s="2"/>
      <c r="N31" s="2"/>
      <c r="O31" s="2"/>
      <c r="P31" s="2"/>
    </row>
    <row r="32" spans="1:16" ht="15">
      <c r="A32" s="9"/>
      <c r="B32" s="9"/>
      <c r="C32" s="25"/>
      <c r="D32" s="2"/>
      <c r="E32" s="2"/>
      <c r="F32" s="2"/>
      <c r="G32" s="2"/>
      <c r="H32" s="9"/>
      <c r="I32" s="2"/>
      <c r="J32" s="26"/>
      <c r="K32" s="2"/>
      <c r="L32" s="2"/>
      <c r="M32" s="2"/>
      <c r="N32" s="2"/>
      <c r="O32" s="2"/>
      <c r="P32" s="2"/>
    </row>
    <row r="33" spans="1:16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P37"/>
  <sheetViews>
    <sheetView topLeftCell="A11" workbookViewId="0">
      <selection activeCell="H31" sqref="H31"/>
    </sheetView>
  </sheetViews>
  <sheetFormatPr defaultColWidth="8.83203125" defaultRowHeight="12.75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" style="5" customWidth="1"/>
    <col min="11" max="11" width="4.83203125" style="5" customWidth="1"/>
    <col min="12" max="14" width="8.83203125" style="5"/>
    <col min="15" max="15" width="13.33203125" style="5" customWidth="1"/>
    <col min="16" max="16384" width="8.83203125" style="5"/>
  </cols>
  <sheetData>
    <row r="1" spans="1:16" ht="15.7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0</v>
      </c>
      <c r="P1" s="2"/>
    </row>
    <row r="2" spans="1:16" ht="15.75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15.6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2"/>
    </row>
    <row r="5" spans="1:16" ht="18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"/>
    </row>
    <row r="6" spans="1:16" ht="21.7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2"/>
    </row>
    <row r="7" spans="1:16" ht="15.75">
      <c r="A7" s="3" t="s">
        <v>3</v>
      </c>
      <c r="B7" s="3"/>
      <c r="C7" s="3"/>
      <c r="D7" s="2" t="s">
        <v>4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>
      <c r="A8" s="3" t="s">
        <v>5</v>
      </c>
      <c r="B8" s="3"/>
      <c r="C8" s="3"/>
      <c r="D8" s="2" t="s">
        <v>31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>
      <c r="A9" s="3"/>
      <c r="B9" s="3"/>
      <c r="C9" s="3"/>
      <c r="D9" s="3"/>
      <c r="E9" s="3"/>
      <c r="F9" s="6"/>
      <c r="G9" s="2"/>
      <c r="H9" s="2"/>
      <c r="I9" s="2"/>
      <c r="J9" s="2"/>
      <c r="K9" s="2"/>
      <c r="L9" s="2"/>
      <c r="M9" s="6"/>
      <c r="N9" s="6"/>
      <c r="O9" s="6" t="s">
        <v>7</v>
      </c>
      <c r="P9" s="2"/>
    </row>
    <row r="10" spans="1:16" ht="16.5" thickBot="1">
      <c r="A10" s="40" t="s">
        <v>8</v>
      </c>
      <c r="B10" s="40"/>
      <c r="C10" s="40" t="s">
        <v>9</v>
      </c>
      <c r="D10" s="40" t="s">
        <v>10</v>
      </c>
      <c r="E10" s="42" t="s">
        <v>11</v>
      </c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3"/>
    </row>
    <row r="11" spans="1:16" ht="16.5" customHeight="1" thickBot="1">
      <c r="A11" s="40"/>
      <c r="B11" s="40"/>
      <c r="C11" s="40"/>
      <c r="D11" s="40"/>
      <c r="E11" s="40" t="s">
        <v>12</v>
      </c>
      <c r="F11" s="40" t="s">
        <v>13</v>
      </c>
      <c r="G11" s="40"/>
      <c r="H11" s="42">
        <v>2024</v>
      </c>
      <c r="I11" s="42"/>
      <c r="J11" s="42">
        <v>2025</v>
      </c>
      <c r="K11" s="42"/>
      <c r="L11" s="42">
        <v>2026</v>
      </c>
      <c r="M11" s="42"/>
      <c r="N11" s="42" t="s">
        <v>14</v>
      </c>
      <c r="O11" s="42"/>
      <c r="P11" s="3"/>
    </row>
    <row r="12" spans="1:16" ht="33" customHeight="1" thickBot="1">
      <c r="A12" s="40"/>
      <c r="B12" s="40"/>
      <c r="C12" s="40"/>
      <c r="D12" s="40"/>
      <c r="E12" s="48"/>
      <c r="F12" s="48"/>
      <c r="G12" s="48"/>
      <c r="H12" s="43"/>
      <c r="I12" s="43"/>
      <c r="J12" s="43"/>
      <c r="K12" s="43"/>
      <c r="L12" s="43"/>
      <c r="M12" s="43"/>
      <c r="N12" s="42"/>
      <c r="O12" s="42"/>
      <c r="P12" s="3"/>
    </row>
    <row r="13" spans="1:16" ht="41.25" customHeight="1" thickBot="1">
      <c r="A13" s="38" t="s">
        <v>15</v>
      </c>
      <c r="B13" s="39"/>
      <c r="C13" s="7"/>
      <c r="D13" s="22" t="s">
        <v>16</v>
      </c>
      <c r="E13" s="22"/>
      <c r="F13" s="44"/>
      <c r="G13" s="45"/>
      <c r="H13" s="44"/>
      <c r="I13" s="45"/>
      <c r="J13" s="41"/>
      <c r="K13" s="45"/>
      <c r="L13" s="41"/>
      <c r="M13" s="41"/>
      <c r="N13" s="41"/>
      <c r="O13" s="41"/>
      <c r="P13" s="3"/>
    </row>
    <row r="14" spans="1:16" ht="37.5" customHeight="1" thickBot="1">
      <c r="A14" s="38" t="s">
        <v>17</v>
      </c>
      <c r="B14" s="39"/>
      <c r="C14" s="7"/>
      <c r="D14" s="22" t="s">
        <v>16</v>
      </c>
      <c r="E14" s="22"/>
      <c r="F14" s="44"/>
      <c r="G14" s="45"/>
      <c r="H14" s="44"/>
      <c r="I14" s="45"/>
      <c r="J14" s="41"/>
      <c r="K14" s="45"/>
      <c r="L14" s="41"/>
      <c r="M14" s="41"/>
      <c r="N14" s="41"/>
      <c r="O14" s="41"/>
      <c r="P14" s="3"/>
    </row>
    <row r="15" spans="1:16" ht="39.75" customHeight="1" thickBot="1">
      <c r="A15" s="38" t="s">
        <v>18</v>
      </c>
      <c r="B15" s="39"/>
      <c r="C15" s="30">
        <v>332750000</v>
      </c>
      <c r="D15" s="29" t="s">
        <v>19</v>
      </c>
      <c r="E15" s="32">
        <v>254856159.19</v>
      </c>
      <c r="F15" s="36">
        <v>57693189.619999997</v>
      </c>
      <c r="G15" s="37"/>
      <c r="H15" s="36">
        <v>20200651</v>
      </c>
      <c r="I15" s="37"/>
      <c r="J15" s="36">
        <v>0</v>
      </c>
      <c r="K15" s="37"/>
      <c r="L15" s="36">
        <v>0</v>
      </c>
      <c r="M15" s="37"/>
      <c r="N15" s="36">
        <v>0</v>
      </c>
      <c r="O15" s="37"/>
      <c r="P15" s="3"/>
    </row>
    <row r="16" spans="1:16" ht="21" customHeight="1" thickBot="1">
      <c r="A16" s="40" t="s">
        <v>20</v>
      </c>
      <c r="B16" s="54"/>
      <c r="C16" s="31">
        <v>332750000</v>
      </c>
      <c r="D16" s="28"/>
      <c r="E16" s="33">
        <f>SUM(E13:E15)</f>
        <v>254856159.19</v>
      </c>
      <c r="F16" s="49">
        <f>SUM(F15)</f>
        <v>57693189.619999997</v>
      </c>
      <c r="G16" s="50"/>
      <c r="H16" s="49">
        <f>SUM(H15)</f>
        <v>20200651</v>
      </c>
      <c r="I16" s="50"/>
      <c r="J16" s="49">
        <f>SUM(J15)</f>
        <v>0</v>
      </c>
      <c r="K16" s="50"/>
      <c r="L16" s="49">
        <f>SUM(L15)</f>
        <v>0</v>
      </c>
      <c r="M16" s="50"/>
      <c r="N16" s="49">
        <f>SUM(N15)</f>
        <v>0</v>
      </c>
      <c r="O16" s="50"/>
      <c r="P16" s="2"/>
    </row>
    <row r="17" spans="1:16" ht="15.75">
      <c r="A17" s="8"/>
      <c r="B17" s="8"/>
      <c r="C17" s="8"/>
      <c r="D17" s="8"/>
      <c r="E17" s="2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>
      <c r="A18" s="9" t="s">
        <v>21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>
      <c r="A19" s="9" t="s">
        <v>22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>
      <c r="A20" s="9" t="s">
        <v>23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</row>
    <row r="21" spans="1:16" ht="15">
      <c r="A21" s="9" t="s">
        <v>24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>
      <c r="A22" s="12" t="s">
        <v>25</v>
      </c>
      <c r="B22" s="12"/>
      <c r="C22" s="12"/>
      <c r="D22" s="12"/>
      <c r="E22" s="12"/>
      <c r="F22" s="2"/>
      <c r="G22" s="2"/>
      <c r="H22" s="2"/>
      <c r="I22" s="2"/>
      <c r="J22" s="13"/>
      <c r="K22" s="2"/>
      <c r="L22" s="2"/>
      <c r="M22" s="2"/>
      <c r="N22" s="2"/>
      <c r="O22" s="2"/>
      <c r="P22" s="2"/>
    </row>
    <row r="23" spans="1:16" ht="15">
      <c r="A23" s="9" t="s">
        <v>26</v>
      </c>
      <c r="B23" s="12"/>
      <c r="C23" s="12"/>
      <c r="D23" s="12"/>
      <c r="E23" s="12"/>
      <c r="F23" s="2"/>
      <c r="G23" s="2"/>
      <c r="H23" s="2"/>
      <c r="I23" s="2"/>
      <c r="J23" s="11"/>
      <c r="K23" s="2"/>
      <c r="L23" s="2"/>
      <c r="M23" s="2"/>
      <c r="N23" s="2"/>
      <c r="O23" s="2"/>
      <c r="P23" s="2"/>
    </row>
    <row r="24" spans="1:16" ht="15">
      <c r="A24" s="9" t="s">
        <v>27</v>
      </c>
      <c r="B24" s="12"/>
      <c r="C24" s="12"/>
      <c r="D24" s="12"/>
      <c r="E24" s="12"/>
      <c r="F24" s="2"/>
      <c r="G24" s="2"/>
      <c r="H24" s="2"/>
      <c r="I24" s="2"/>
      <c r="J24" s="13"/>
      <c r="K24" s="2"/>
      <c r="L24" s="2"/>
      <c r="M24" s="2"/>
      <c r="N24" s="2"/>
      <c r="O24" s="2"/>
      <c r="P24" s="2"/>
    </row>
    <row r="25" spans="1:16" ht="15">
      <c r="A25" s="9" t="s">
        <v>28</v>
      </c>
      <c r="B25" s="12"/>
      <c r="C25" s="12"/>
      <c r="D25" s="12"/>
      <c r="E25" s="12"/>
      <c r="F25" s="2"/>
      <c r="G25" s="2"/>
      <c r="H25" s="2"/>
      <c r="I25" s="2"/>
      <c r="J25" s="11"/>
      <c r="K25" s="2"/>
      <c r="L25" s="2"/>
      <c r="M25" s="2"/>
      <c r="N25" s="2"/>
      <c r="O25" s="2"/>
      <c r="P25" s="2"/>
    </row>
    <row r="26" spans="1:16" ht="15">
      <c r="A26" s="9" t="s">
        <v>29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</row>
    <row r="27" spans="1:16" ht="15">
      <c r="A27" s="9" t="s">
        <v>30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hidden="1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</row>
    <row r="29" spans="1:16" ht="15" hidden="1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>
      <c r="A30" s="14"/>
      <c r="B30" s="15"/>
      <c r="C30" s="15"/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>
      <c r="A31" s="9"/>
      <c r="B31" s="9"/>
      <c r="C31" s="9"/>
      <c r="D31" s="2"/>
      <c r="E31" s="2"/>
      <c r="F31" s="2"/>
      <c r="G31" s="2"/>
      <c r="H31" s="9"/>
      <c r="I31" s="2"/>
      <c r="J31" s="2"/>
      <c r="K31" s="2"/>
      <c r="L31" s="2"/>
      <c r="M31" s="2"/>
      <c r="N31" s="2"/>
      <c r="O31" s="2"/>
      <c r="P31" s="2"/>
    </row>
    <row r="32" spans="1:16" ht="15">
      <c r="A32" s="9"/>
      <c r="B32" s="9"/>
      <c r="C32" s="25"/>
      <c r="D32" s="2"/>
      <c r="E32" s="2"/>
      <c r="F32" s="2"/>
      <c r="G32" s="2"/>
      <c r="H32" s="9"/>
      <c r="I32" s="2"/>
      <c r="J32" s="26"/>
      <c r="K32" s="2"/>
      <c r="L32" s="2"/>
      <c r="M32" s="2"/>
      <c r="N32" s="2"/>
      <c r="O32" s="2"/>
      <c r="P32" s="2"/>
    </row>
    <row r="33" spans="1:16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P37"/>
  <sheetViews>
    <sheetView topLeftCell="A4" workbookViewId="0">
      <selection activeCell="J32" sqref="J32"/>
    </sheetView>
  </sheetViews>
  <sheetFormatPr defaultColWidth="8.83203125" defaultRowHeight="12.75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832031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7" width="8.83203125" style="5"/>
    <col min="18" max="18" width="27.6640625" style="5" customWidth="1"/>
    <col min="19" max="16384" width="8.83203125" style="5"/>
  </cols>
  <sheetData>
    <row r="1" spans="1:16" ht="15.7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0</v>
      </c>
      <c r="P1" s="2"/>
    </row>
    <row r="2" spans="1:16" ht="15.75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15.6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2"/>
    </row>
    <row r="5" spans="1:16" ht="18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"/>
    </row>
    <row r="6" spans="1:16" ht="21.7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2"/>
    </row>
    <row r="7" spans="1:16" ht="15.75">
      <c r="A7" s="3" t="s">
        <v>3</v>
      </c>
      <c r="B7" s="3"/>
      <c r="C7" s="3"/>
      <c r="D7" s="2" t="s">
        <v>4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>
      <c r="A8" s="3" t="s">
        <v>32</v>
      </c>
      <c r="B8" s="3"/>
      <c r="C8" s="3"/>
      <c r="D8" s="2" t="s">
        <v>33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>
      <c r="A9" s="3"/>
      <c r="B9" s="3"/>
      <c r="C9" s="3"/>
      <c r="D9" s="3"/>
      <c r="E9" s="3"/>
      <c r="F9" s="6"/>
      <c r="G9" s="2"/>
      <c r="H9" s="2"/>
      <c r="I9" s="2"/>
      <c r="J9" s="2"/>
      <c r="K9" s="2"/>
      <c r="L9" s="2"/>
      <c r="M9" s="6"/>
      <c r="N9" s="6"/>
      <c r="O9" s="6" t="s">
        <v>7</v>
      </c>
      <c r="P9" s="2"/>
    </row>
    <row r="10" spans="1:16" ht="16.5" thickBot="1">
      <c r="A10" s="40" t="s">
        <v>8</v>
      </c>
      <c r="B10" s="40"/>
      <c r="C10" s="40" t="s">
        <v>9</v>
      </c>
      <c r="D10" s="40" t="s">
        <v>10</v>
      </c>
      <c r="E10" s="42" t="s">
        <v>11</v>
      </c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3"/>
    </row>
    <row r="11" spans="1:16" ht="16.5" customHeight="1" thickBot="1">
      <c r="A11" s="40"/>
      <c r="B11" s="40"/>
      <c r="C11" s="40"/>
      <c r="D11" s="40"/>
      <c r="E11" s="40" t="s">
        <v>12</v>
      </c>
      <c r="F11" s="40" t="s">
        <v>13</v>
      </c>
      <c r="G11" s="40"/>
      <c r="H11" s="42">
        <v>2024</v>
      </c>
      <c r="I11" s="42"/>
      <c r="J11" s="42">
        <v>2025</v>
      </c>
      <c r="K11" s="42"/>
      <c r="L11" s="42">
        <v>2026</v>
      </c>
      <c r="M11" s="42"/>
      <c r="N11" s="42" t="s">
        <v>14</v>
      </c>
      <c r="O11" s="42"/>
      <c r="P11" s="3"/>
    </row>
    <row r="12" spans="1:16" ht="33" customHeight="1" thickBot="1">
      <c r="A12" s="40"/>
      <c r="B12" s="40"/>
      <c r="C12" s="40"/>
      <c r="D12" s="40"/>
      <c r="E12" s="48"/>
      <c r="F12" s="48"/>
      <c r="G12" s="48"/>
      <c r="H12" s="43"/>
      <c r="I12" s="43"/>
      <c r="J12" s="43"/>
      <c r="K12" s="43"/>
      <c r="L12" s="43"/>
      <c r="M12" s="43"/>
      <c r="N12" s="42"/>
      <c r="O12" s="42"/>
      <c r="P12" s="3"/>
    </row>
    <row r="13" spans="1:16" ht="41.25" customHeight="1" thickBot="1">
      <c r="A13" s="38" t="s">
        <v>15</v>
      </c>
      <c r="B13" s="39"/>
      <c r="C13" s="7"/>
      <c r="D13" s="22" t="s">
        <v>16</v>
      </c>
      <c r="E13" s="22"/>
      <c r="F13" s="44"/>
      <c r="G13" s="45"/>
      <c r="H13" s="44"/>
      <c r="I13" s="45"/>
      <c r="J13" s="41"/>
      <c r="K13" s="45"/>
      <c r="L13" s="41"/>
      <c r="M13" s="41"/>
      <c r="N13" s="41"/>
      <c r="O13" s="41"/>
      <c r="P13" s="3"/>
    </row>
    <row r="14" spans="1:16" ht="37.5" customHeight="1" thickBot="1">
      <c r="A14" s="38" t="s">
        <v>17</v>
      </c>
      <c r="B14" s="39"/>
      <c r="C14" s="7"/>
      <c r="D14" s="22" t="s">
        <v>16</v>
      </c>
      <c r="E14" s="22"/>
      <c r="F14" s="44"/>
      <c r="G14" s="45"/>
      <c r="H14" s="44"/>
      <c r="I14" s="45"/>
      <c r="J14" s="41"/>
      <c r="K14" s="45"/>
      <c r="L14" s="41"/>
      <c r="M14" s="41"/>
      <c r="N14" s="41"/>
      <c r="O14" s="41"/>
      <c r="P14" s="3"/>
    </row>
    <row r="15" spans="1:16" ht="39.75" customHeight="1" thickBot="1">
      <c r="A15" s="38" t="s">
        <v>18</v>
      </c>
      <c r="B15" s="39"/>
      <c r="C15" s="30">
        <v>936908178.79999995</v>
      </c>
      <c r="D15" s="29" t="s">
        <v>19</v>
      </c>
      <c r="E15" s="34">
        <v>300891210.77999997</v>
      </c>
      <c r="F15" s="36">
        <v>110000000</v>
      </c>
      <c r="G15" s="37"/>
      <c r="H15" s="36">
        <v>112271141</v>
      </c>
      <c r="I15" s="37"/>
      <c r="J15" s="36">
        <v>117884698</v>
      </c>
      <c r="K15" s="37"/>
      <c r="L15" s="36">
        <v>120242392</v>
      </c>
      <c r="M15" s="37"/>
      <c r="N15" s="36">
        <v>175618737</v>
      </c>
      <c r="O15" s="37"/>
      <c r="P15" s="3"/>
    </row>
    <row r="16" spans="1:16" ht="21" customHeight="1" thickBot="1">
      <c r="A16" s="40" t="s">
        <v>20</v>
      </c>
      <c r="B16" s="54"/>
      <c r="C16" s="31">
        <v>936908178.79999995</v>
      </c>
      <c r="D16" s="35"/>
      <c r="E16" s="31">
        <f>SUM(E13:E15)</f>
        <v>300891210.77999997</v>
      </c>
      <c r="F16" s="49">
        <f>SUM(F15)</f>
        <v>110000000</v>
      </c>
      <c r="G16" s="50"/>
      <c r="H16" s="49">
        <f>SUM(H15)</f>
        <v>112271141</v>
      </c>
      <c r="I16" s="50"/>
      <c r="J16" s="49">
        <f>SUM(J15)</f>
        <v>117884698</v>
      </c>
      <c r="K16" s="50"/>
      <c r="L16" s="49">
        <f>SUM(L15)</f>
        <v>120242392</v>
      </c>
      <c r="M16" s="50"/>
      <c r="N16" s="51">
        <f>SUM(N15)</f>
        <v>175618737</v>
      </c>
      <c r="O16" s="51"/>
      <c r="P16" s="2"/>
    </row>
    <row r="17" spans="1:16" ht="15.75">
      <c r="A17" s="8"/>
      <c r="B17" s="8"/>
      <c r="C17" s="8"/>
      <c r="D17" s="8"/>
      <c r="E17" s="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>
      <c r="A18" s="9" t="s">
        <v>21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>
      <c r="A19" s="9" t="s">
        <v>22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>
      <c r="A20" s="9" t="s">
        <v>23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</row>
    <row r="21" spans="1:16" ht="15">
      <c r="A21" s="9" t="s">
        <v>24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>
      <c r="A22" s="12" t="s">
        <v>25</v>
      </c>
      <c r="B22" s="12"/>
      <c r="C22" s="12"/>
      <c r="D22" s="12"/>
      <c r="E22" s="12"/>
      <c r="F22" s="2"/>
      <c r="G22" s="2"/>
      <c r="H22" s="2"/>
      <c r="I22" s="2"/>
      <c r="J22" s="13"/>
      <c r="K22" s="2"/>
      <c r="L22" s="2"/>
      <c r="M22" s="2"/>
      <c r="N22" s="2"/>
      <c r="O22" s="2"/>
      <c r="P22" s="2"/>
    </row>
    <row r="23" spans="1:16" ht="15">
      <c r="A23" s="9" t="s">
        <v>26</v>
      </c>
      <c r="B23" s="12"/>
      <c r="C23" s="12"/>
      <c r="D23" s="12"/>
      <c r="E23" s="12"/>
      <c r="F23" s="2"/>
      <c r="G23" s="2"/>
      <c r="H23" s="2"/>
      <c r="I23" s="2"/>
      <c r="J23" s="11"/>
      <c r="K23" s="2"/>
      <c r="L23" s="2"/>
      <c r="M23" s="2"/>
      <c r="N23" s="2"/>
      <c r="O23" s="2"/>
      <c r="P23" s="2"/>
    </row>
    <row r="24" spans="1:16" ht="15">
      <c r="A24" s="9" t="s">
        <v>27</v>
      </c>
      <c r="B24" s="12"/>
      <c r="C24" s="12"/>
      <c r="D24" s="12"/>
      <c r="E24" s="12"/>
      <c r="F24" s="2"/>
      <c r="G24" s="2"/>
      <c r="H24" s="2"/>
      <c r="I24" s="2"/>
      <c r="J24" s="13"/>
      <c r="K24" s="2"/>
      <c r="L24" s="2"/>
      <c r="M24" s="2"/>
      <c r="N24" s="2"/>
      <c r="O24" s="2"/>
      <c r="P24" s="2"/>
    </row>
    <row r="25" spans="1:16" ht="15">
      <c r="A25" s="9" t="s">
        <v>28</v>
      </c>
      <c r="B25" s="12"/>
      <c r="C25" s="12"/>
      <c r="D25" s="12"/>
      <c r="E25" s="12"/>
      <c r="F25" s="2"/>
      <c r="G25" s="2"/>
      <c r="H25" s="2"/>
      <c r="I25" s="2"/>
      <c r="J25" s="11"/>
      <c r="K25" s="2"/>
      <c r="L25" s="2"/>
      <c r="M25" s="2"/>
      <c r="N25" s="2"/>
      <c r="O25" s="2"/>
      <c r="P25" s="2"/>
    </row>
    <row r="26" spans="1:16" ht="15">
      <c r="A26" s="9" t="s">
        <v>29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</row>
    <row r="27" spans="1:16" ht="15">
      <c r="A27" s="9" t="s">
        <v>30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hidden="1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</row>
    <row r="29" spans="1:16" ht="15" hidden="1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>
      <c r="A30" s="14"/>
      <c r="B30" s="15"/>
      <c r="C30" s="15"/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>
      <c r="A31" s="9"/>
      <c r="B31" s="9"/>
      <c r="C31" s="9"/>
      <c r="D31" s="2"/>
      <c r="E31" s="2"/>
      <c r="F31" s="2"/>
      <c r="G31" s="2"/>
      <c r="H31" s="9"/>
      <c r="I31" s="2"/>
      <c r="J31" s="2"/>
      <c r="K31" s="2"/>
      <c r="L31" s="2"/>
      <c r="M31" s="2"/>
      <c r="N31" s="2"/>
      <c r="O31" s="2"/>
      <c r="P31" s="2"/>
    </row>
    <row r="32" spans="1:16" ht="15">
      <c r="A32" s="9"/>
      <c r="B32" s="9"/>
      <c r="C32" s="25"/>
      <c r="D32" s="2"/>
      <c r="E32" s="2"/>
      <c r="F32" s="2"/>
      <c r="G32" s="2"/>
      <c r="H32" s="9"/>
      <c r="I32" s="2"/>
      <c r="J32" s="27"/>
      <c r="K32" s="2"/>
      <c r="L32" s="2"/>
      <c r="M32" s="2"/>
      <c r="N32" s="2"/>
      <c r="O32" s="2"/>
      <c r="P32" s="2"/>
    </row>
    <row r="33" spans="1:16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</mergeCells>
  <pageMargins left="0.7" right="0.7" top="0.78740157499999996" bottom="0.78740157499999996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</sheetPr>
  <dimension ref="A1:P38"/>
  <sheetViews>
    <sheetView view="pageBreakPreview" topLeftCell="A11" zoomScale="60" zoomScaleNormal="100" workbookViewId="0">
      <selection activeCell="H32" sqref="H32"/>
    </sheetView>
  </sheetViews>
  <sheetFormatPr defaultColWidth="8.83203125" defaultRowHeight="12.75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5" style="5" customWidth="1"/>
    <col min="6" max="9" width="8.83203125" style="5"/>
    <col min="10" max="10" width="15" style="5" bestFit="1" customWidth="1"/>
    <col min="11" max="14" width="8.83203125" style="5"/>
    <col min="15" max="15" width="9.1640625" style="5" customWidth="1"/>
    <col min="16" max="16" width="17" style="5" customWidth="1"/>
    <col min="17" max="17" width="8.83203125" style="5"/>
    <col min="18" max="18" width="9.83203125" style="5" customWidth="1"/>
    <col min="19" max="16384" width="8.83203125" style="5"/>
  </cols>
  <sheetData>
    <row r="1" spans="1:16" ht="15.7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0</v>
      </c>
      <c r="P1" s="2"/>
    </row>
    <row r="2" spans="1:16" ht="15.75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15.6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2"/>
    </row>
    <row r="5" spans="1:16" ht="18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"/>
    </row>
    <row r="6" spans="1:16" ht="21.7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2"/>
    </row>
    <row r="7" spans="1:16" ht="15.75">
      <c r="A7" s="3" t="s">
        <v>3</v>
      </c>
      <c r="B7" s="3"/>
      <c r="C7" s="3"/>
      <c r="D7" s="2" t="s">
        <v>4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>
      <c r="A8" s="3" t="s">
        <v>32</v>
      </c>
      <c r="B8" s="3"/>
      <c r="C8" s="3"/>
      <c r="D8" s="2" t="s">
        <v>34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.75">
      <c r="A9" s="3"/>
      <c r="B9" s="3"/>
      <c r="C9" s="3"/>
      <c r="D9" s="2" t="s">
        <v>35</v>
      </c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thickBot="1">
      <c r="A10" s="3"/>
      <c r="B10" s="3"/>
      <c r="C10" s="3"/>
      <c r="D10" s="3"/>
      <c r="E10" s="3"/>
      <c r="F10" s="6"/>
      <c r="G10" s="2"/>
      <c r="H10" s="2"/>
      <c r="I10" s="2"/>
      <c r="J10" s="2"/>
      <c r="K10" s="2"/>
      <c r="L10" s="2"/>
      <c r="M10" s="6"/>
      <c r="N10" s="6"/>
      <c r="O10" s="6" t="s">
        <v>7</v>
      </c>
      <c r="P10" s="2"/>
    </row>
    <row r="11" spans="1:16" ht="16.5" thickBot="1">
      <c r="A11" s="40" t="s">
        <v>8</v>
      </c>
      <c r="B11" s="40"/>
      <c r="C11" s="40" t="s">
        <v>9</v>
      </c>
      <c r="D11" s="40" t="s">
        <v>10</v>
      </c>
      <c r="E11" s="42" t="s">
        <v>11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3"/>
    </row>
    <row r="12" spans="1:16" ht="16.5" customHeight="1" thickBot="1">
      <c r="A12" s="40"/>
      <c r="B12" s="40"/>
      <c r="C12" s="40"/>
      <c r="D12" s="40"/>
      <c r="E12" s="40" t="s">
        <v>12</v>
      </c>
      <c r="F12" s="40" t="s">
        <v>13</v>
      </c>
      <c r="G12" s="40"/>
      <c r="H12" s="42">
        <v>2024</v>
      </c>
      <c r="I12" s="42"/>
      <c r="J12" s="42">
        <v>2025</v>
      </c>
      <c r="K12" s="42"/>
      <c r="L12" s="42">
        <v>2026</v>
      </c>
      <c r="M12" s="42"/>
      <c r="N12" s="42" t="s">
        <v>14</v>
      </c>
      <c r="O12" s="42"/>
      <c r="P12" s="3"/>
    </row>
    <row r="13" spans="1:16" ht="33" customHeight="1" thickBot="1">
      <c r="A13" s="40"/>
      <c r="B13" s="40"/>
      <c r="C13" s="40"/>
      <c r="D13" s="40"/>
      <c r="E13" s="48"/>
      <c r="F13" s="48"/>
      <c r="G13" s="48"/>
      <c r="H13" s="43"/>
      <c r="I13" s="43"/>
      <c r="J13" s="43"/>
      <c r="K13" s="43"/>
      <c r="L13" s="43"/>
      <c r="M13" s="43"/>
      <c r="N13" s="42"/>
      <c r="O13" s="42"/>
      <c r="P13" s="3"/>
    </row>
    <row r="14" spans="1:16" ht="41.25" customHeight="1" thickBot="1">
      <c r="A14" s="38" t="s">
        <v>15</v>
      </c>
      <c r="B14" s="39"/>
      <c r="C14" s="7"/>
      <c r="D14" s="22" t="s">
        <v>16</v>
      </c>
      <c r="E14" s="22"/>
      <c r="F14" s="44"/>
      <c r="G14" s="45"/>
      <c r="H14" s="44"/>
      <c r="I14" s="45"/>
      <c r="J14" s="41"/>
      <c r="K14" s="45"/>
      <c r="L14" s="41"/>
      <c r="M14" s="41"/>
      <c r="N14" s="41"/>
      <c r="O14" s="41"/>
      <c r="P14" s="3"/>
    </row>
    <row r="15" spans="1:16" ht="37.5" customHeight="1" thickBot="1">
      <c r="A15" s="38" t="s">
        <v>17</v>
      </c>
      <c r="B15" s="39"/>
      <c r="C15" s="7"/>
      <c r="D15" s="22" t="s">
        <v>16</v>
      </c>
      <c r="E15" s="22"/>
      <c r="F15" s="44"/>
      <c r="G15" s="45"/>
      <c r="H15" s="44"/>
      <c r="I15" s="45"/>
      <c r="J15" s="41"/>
      <c r="K15" s="45"/>
      <c r="L15" s="41"/>
      <c r="M15" s="41"/>
      <c r="N15" s="41"/>
      <c r="O15" s="41"/>
      <c r="P15" s="3"/>
    </row>
    <row r="16" spans="1:16" ht="39.75" customHeight="1" thickBot="1">
      <c r="A16" s="38" t="s">
        <v>18</v>
      </c>
      <c r="B16" s="39"/>
      <c r="C16" s="30">
        <v>350900000</v>
      </c>
      <c r="D16" s="29" t="s">
        <v>19</v>
      </c>
      <c r="E16" s="34">
        <v>157683759.59999999</v>
      </c>
      <c r="F16" s="36">
        <v>123307568</v>
      </c>
      <c r="G16" s="37"/>
      <c r="H16" s="36">
        <v>37626390</v>
      </c>
      <c r="I16" s="37"/>
      <c r="J16" s="36">
        <v>19021505.469999999</v>
      </c>
      <c r="K16" s="37"/>
      <c r="L16" s="36">
        <v>9983943.9299999997</v>
      </c>
      <c r="M16" s="37"/>
      <c r="N16" s="36">
        <v>3276833.27</v>
      </c>
      <c r="O16" s="37"/>
      <c r="P16" s="3"/>
    </row>
    <row r="17" spans="1:16" ht="21" customHeight="1" thickBot="1">
      <c r="A17" s="40" t="s">
        <v>20</v>
      </c>
      <c r="B17" s="54"/>
      <c r="C17" s="31">
        <v>350900000</v>
      </c>
      <c r="D17" s="28"/>
      <c r="E17" s="31">
        <f>SUM(E14:E16)</f>
        <v>157683759.59999999</v>
      </c>
      <c r="F17" s="49">
        <f>SUM(F16)</f>
        <v>123307568</v>
      </c>
      <c r="G17" s="50"/>
      <c r="H17" s="49">
        <f>SUM(H16)</f>
        <v>37626390</v>
      </c>
      <c r="I17" s="50"/>
      <c r="J17" s="49">
        <f>SUM(J16)</f>
        <v>19021505.469999999</v>
      </c>
      <c r="K17" s="50"/>
      <c r="L17" s="49">
        <f>SUM(L16)</f>
        <v>9983943.9299999997</v>
      </c>
      <c r="M17" s="50"/>
      <c r="N17" s="51">
        <f>SUM(N16)</f>
        <v>3276833.27</v>
      </c>
      <c r="O17" s="51"/>
      <c r="P17" s="2"/>
    </row>
    <row r="18" spans="1:16" ht="15.75">
      <c r="A18" s="8"/>
      <c r="B18" s="8"/>
      <c r="C18" s="8"/>
      <c r="D18" s="8"/>
      <c r="E18" s="8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>
      <c r="A19" s="9" t="s">
        <v>21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>
      <c r="A20" s="9" t="s">
        <v>22</v>
      </c>
      <c r="B20" s="10"/>
      <c r="C20" s="10"/>
      <c r="D20" s="10"/>
      <c r="E20" s="1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>
      <c r="A21" s="9" t="s">
        <v>23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>
      <c r="A22" s="9" t="s">
        <v>24</v>
      </c>
      <c r="B22" s="9"/>
      <c r="C22" s="9"/>
      <c r="D22" s="9"/>
      <c r="E22" s="9"/>
      <c r="F22" s="2"/>
      <c r="G22" s="2"/>
      <c r="H22" s="2"/>
      <c r="I22" s="2"/>
      <c r="J22" s="11"/>
      <c r="K22" s="2"/>
      <c r="L22" s="2"/>
      <c r="M22" s="2"/>
      <c r="N22" s="2"/>
      <c r="O22" s="2"/>
      <c r="P22" s="2"/>
    </row>
    <row r="23" spans="1:16" ht="15">
      <c r="A23" s="12" t="s">
        <v>25</v>
      </c>
      <c r="B23" s="12"/>
      <c r="C23" s="12"/>
      <c r="D23" s="12"/>
      <c r="E23" s="12"/>
      <c r="F23" s="2"/>
      <c r="G23" s="2"/>
      <c r="H23" s="2"/>
      <c r="I23" s="2"/>
      <c r="J23" s="13"/>
      <c r="K23" s="2"/>
      <c r="L23" s="2"/>
      <c r="M23" s="2"/>
      <c r="N23" s="2"/>
      <c r="O23" s="2"/>
      <c r="P23" s="2"/>
    </row>
    <row r="24" spans="1:16" ht="15">
      <c r="A24" s="9" t="s">
        <v>26</v>
      </c>
      <c r="B24" s="12"/>
      <c r="C24" s="12"/>
      <c r="D24" s="12"/>
      <c r="E24" s="12"/>
      <c r="F24" s="2"/>
      <c r="G24" s="2"/>
      <c r="H24" s="2"/>
      <c r="I24" s="2"/>
      <c r="J24" s="11"/>
      <c r="K24" s="2"/>
      <c r="L24" s="2"/>
      <c r="M24" s="2"/>
      <c r="N24" s="2"/>
      <c r="O24" s="2"/>
      <c r="P24" s="2"/>
    </row>
    <row r="25" spans="1:16" ht="15">
      <c r="A25" s="9" t="s">
        <v>27</v>
      </c>
      <c r="B25" s="12"/>
      <c r="C25" s="12"/>
      <c r="D25" s="12"/>
      <c r="E25" s="12"/>
      <c r="F25" s="2"/>
      <c r="G25" s="2"/>
      <c r="H25" s="2"/>
      <c r="I25" s="2"/>
      <c r="J25" s="13"/>
      <c r="K25" s="2"/>
      <c r="L25" s="2"/>
      <c r="M25" s="2"/>
      <c r="N25" s="2"/>
      <c r="O25" s="2"/>
      <c r="P25" s="2"/>
    </row>
    <row r="26" spans="1:16" ht="15">
      <c r="A26" s="9" t="s">
        <v>28</v>
      </c>
      <c r="B26" s="12"/>
      <c r="C26" s="12"/>
      <c r="D26" s="12"/>
      <c r="E26" s="12"/>
      <c r="F26" s="2"/>
      <c r="G26" s="2"/>
      <c r="H26" s="2"/>
      <c r="I26" s="2"/>
      <c r="J26" s="11"/>
      <c r="K26" s="2"/>
      <c r="L26" s="2"/>
      <c r="M26" s="2"/>
      <c r="N26" s="2"/>
      <c r="O26" s="2"/>
      <c r="P26" s="2"/>
    </row>
    <row r="27" spans="1:16" ht="15">
      <c r="A27" s="9" t="s">
        <v>29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>
      <c r="A28" s="9" t="s">
        <v>30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2"/>
    </row>
    <row r="29" spans="1:16" ht="15" hidden="1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hidden="1">
      <c r="A30" s="9"/>
      <c r="B30" s="9"/>
      <c r="C30" s="9"/>
      <c r="D30" s="9"/>
      <c r="E30" s="9"/>
      <c r="F30" s="9"/>
      <c r="G30" s="9"/>
      <c r="H30" s="9"/>
      <c r="I30" s="9"/>
      <c r="J30" s="2"/>
      <c r="K30" s="2"/>
      <c r="L30" s="2"/>
      <c r="M30" s="2"/>
      <c r="N30" s="2"/>
      <c r="O30" s="2"/>
      <c r="P30" s="2"/>
    </row>
    <row r="31" spans="1:16" ht="15">
      <c r="A31" s="14"/>
      <c r="B31" s="15"/>
      <c r="C31" s="15"/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>
      <c r="A32" s="9"/>
      <c r="B32" s="9"/>
      <c r="C32" s="9"/>
      <c r="D32" s="2"/>
      <c r="E32" s="2"/>
      <c r="F32" s="2"/>
      <c r="G32" s="2"/>
      <c r="H32" s="9"/>
      <c r="I32" s="2"/>
      <c r="J32" s="2"/>
      <c r="K32" s="2"/>
      <c r="L32" s="2"/>
      <c r="M32" s="2"/>
      <c r="N32" s="2"/>
      <c r="O32" s="2"/>
      <c r="P32" s="2"/>
    </row>
    <row r="33" spans="1:16" ht="15">
      <c r="A33" s="9"/>
      <c r="B33" s="9"/>
      <c r="C33" s="25"/>
      <c r="D33" s="2"/>
      <c r="E33" s="2"/>
      <c r="F33" s="2"/>
      <c r="G33" s="2"/>
      <c r="H33" s="9"/>
      <c r="I33" s="2"/>
      <c r="J33" s="25"/>
      <c r="K33" s="2"/>
      <c r="L33" s="2"/>
      <c r="M33" s="2"/>
      <c r="N33" s="2"/>
      <c r="O33" s="2"/>
      <c r="P33" s="2"/>
    </row>
    <row r="34" spans="1:16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>
      <c r="A35" s="2"/>
      <c r="B35" s="2"/>
      <c r="C35" s="2"/>
      <c r="D35" s="2"/>
      <c r="E35" s="2"/>
      <c r="F35" s="2"/>
      <c r="G35" s="2"/>
      <c r="H35" s="2"/>
      <c r="I35" s="2"/>
      <c r="J35" s="25"/>
      <c r="K35" s="2"/>
      <c r="L35" s="2"/>
      <c r="M35" s="2"/>
      <c r="N35" s="2"/>
      <c r="O35" s="2"/>
      <c r="P35" s="2"/>
    </row>
    <row r="36" spans="1:16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</sheetData>
  <mergeCells count="36">
    <mergeCell ref="N17:O17"/>
    <mergeCell ref="A16:B16"/>
    <mergeCell ref="F16:G16"/>
    <mergeCell ref="H16:I16"/>
    <mergeCell ref="J16:K16"/>
    <mergeCell ref="L16:M16"/>
    <mergeCell ref="N16:O16"/>
    <mergeCell ref="A17:B17"/>
    <mergeCell ref="F17:G17"/>
    <mergeCell ref="H17:I17"/>
    <mergeCell ref="J17:K17"/>
    <mergeCell ref="L17:M17"/>
    <mergeCell ref="N15:O15"/>
    <mergeCell ref="L12:M13"/>
    <mergeCell ref="N12:O13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A3:P3"/>
    <mergeCell ref="A4:O6"/>
    <mergeCell ref="A11:B13"/>
    <mergeCell ref="C11:C13"/>
    <mergeCell ref="D11:D13"/>
    <mergeCell ref="E11:O11"/>
    <mergeCell ref="E12:E13"/>
    <mergeCell ref="F12:G13"/>
    <mergeCell ref="H12:I13"/>
    <mergeCell ref="J12:K13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</sheetPr>
  <dimension ref="A1:P38"/>
  <sheetViews>
    <sheetView topLeftCell="A11" zoomScaleNormal="100" workbookViewId="0">
      <selection activeCell="J33" sqref="J33"/>
    </sheetView>
  </sheetViews>
  <sheetFormatPr defaultColWidth="8.83203125" defaultRowHeight="12.75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5" style="5" customWidth="1"/>
    <col min="6" max="9" width="8.83203125" style="5"/>
    <col min="10" max="10" width="15" style="5" bestFit="1" customWidth="1"/>
    <col min="11" max="14" width="8.83203125" style="5"/>
    <col min="15" max="15" width="9.1640625" style="5" customWidth="1"/>
    <col min="16" max="16" width="17" style="5" customWidth="1"/>
    <col min="17" max="17" width="8.83203125" style="5"/>
    <col min="18" max="18" width="9.83203125" style="5" customWidth="1"/>
    <col min="19" max="16384" width="8.83203125" style="5"/>
  </cols>
  <sheetData>
    <row r="1" spans="1:16" ht="15.7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0</v>
      </c>
      <c r="P1" s="2"/>
    </row>
    <row r="2" spans="1:16" ht="15.75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15.6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2"/>
    </row>
    <row r="5" spans="1:16" ht="18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"/>
    </row>
    <row r="6" spans="1:16" ht="21.7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2"/>
    </row>
    <row r="7" spans="1:16" ht="15.75">
      <c r="A7" s="3" t="s">
        <v>3</v>
      </c>
      <c r="B7" s="3"/>
      <c r="C7" s="3"/>
      <c r="D7" s="2" t="s">
        <v>4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>
      <c r="A8" s="3" t="s">
        <v>32</v>
      </c>
      <c r="B8" s="3"/>
      <c r="C8" s="3"/>
      <c r="D8" s="2" t="s">
        <v>36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.75">
      <c r="A9" s="3"/>
      <c r="B9" s="3"/>
      <c r="C9" s="3"/>
      <c r="D9" s="2" t="s">
        <v>37</v>
      </c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thickBot="1">
      <c r="A10" s="3"/>
      <c r="B10" s="3"/>
      <c r="C10" s="3"/>
      <c r="D10" s="3"/>
      <c r="E10" s="3"/>
      <c r="F10" s="6"/>
      <c r="G10" s="2"/>
      <c r="H10" s="2"/>
      <c r="I10" s="2"/>
      <c r="J10" s="2"/>
      <c r="K10" s="2"/>
      <c r="L10" s="2"/>
      <c r="M10" s="6"/>
      <c r="N10" s="6"/>
      <c r="O10" s="6" t="s">
        <v>7</v>
      </c>
      <c r="P10" s="2"/>
    </row>
    <row r="11" spans="1:16" ht="16.5" thickBot="1">
      <c r="A11" s="40" t="s">
        <v>8</v>
      </c>
      <c r="B11" s="40"/>
      <c r="C11" s="40" t="s">
        <v>9</v>
      </c>
      <c r="D11" s="40" t="s">
        <v>10</v>
      </c>
      <c r="E11" s="42" t="s">
        <v>11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3"/>
    </row>
    <row r="12" spans="1:16" ht="16.5" customHeight="1" thickBot="1">
      <c r="A12" s="40"/>
      <c r="B12" s="40"/>
      <c r="C12" s="40"/>
      <c r="D12" s="40"/>
      <c r="E12" s="40" t="s">
        <v>12</v>
      </c>
      <c r="F12" s="40" t="s">
        <v>13</v>
      </c>
      <c r="G12" s="40"/>
      <c r="H12" s="42">
        <v>2024</v>
      </c>
      <c r="I12" s="42"/>
      <c r="J12" s="42">
        <v>2025</v>
      </c>
      <c r="K12" s="42"/>
      <c r="L12" s="42">
        <v>2026</v>
      </c>
      <c r="M12" s="42"/>
      <c r="N12" s="42" t="s">
        <v>14</v>
      </c>
      <c r="O12" s="42"/>
      <c r="P12" s="3"/>
    </row>
    <row r="13" spans="1:16" ht="33" customHeight="1" thickBot="1">
      <c r="A13" s="40"/>
      <c r="B13" s="40"/>
      <c r="C13" s="40"/>
      <c r="D13" s="40"/>
      <c r="E13" s="48"/>
      <c r="F13" s="48"/>
      <c r="G13" s="48"/>
      <c r="H13" s="43"/>
      <c r="I13" s="43"/>
      <c r="J13" s="43"/>
      <c r="K13" s="43"/>
      <c r="L13" s="43"/>
      <c r="M13" s="43"/>
      <c r="N13" s="42"/>
      <c r="O13" s="42"/>
      <c r="P13" s="3"/>
    </row>
    <row r="14" spans="1:16" ht="41.25" customHeight="1" thickBot="1">
      <c r="A14" s="38" t="s">
        <v>15</v>
      </c>
      <c r="B14" s="39"/>
      <c r="C14" s="7"/>
      <c r="D14" s="22" t="s">
        <v>16</v>
      </c>
      <c r="E14" s="22"/>
      <c r="F14" s="44"/>
      <c r="G14" s="45"/>
      <c r="H14" s="44"/>
      <c r="I14" s="45"/>
      <c r="J14" s="41"/>
      <c r="K14" s="45"/>
      <c r="L14" s="41"/>
      <c r="M14" s="41"/>
      <c r="N14" s="41"/>
      <c r="O14" s="41"/>
      <c r="P14" s="3"/>
    </row>
    <row r="15" spans="1:16" ht="37.5" customHeight="1" thickBot="1">
      <c r="A15" s="38" t="s">
        <v>17</v>
      </c>
      <c r="B15" s="39"/>
      <c r="C15" s="7"/>
      <c r="D15" s="22" t="s">
        <v>16</v>
      </c>
      <c r="E15" s="22"/>
      <c r="F15" s="44"/>
      <c r="G15" s="45"/>
      <c r="H15" s="44"/>
      <c r="I15" s="45"/>
      <c r="J15" s="41"/>
      <c r="K15" s="45"/>
      <c r="L15" s="41"/>
      <c r="M15" s="41"/>
      <c r="N15" s="41"/>
      <c r="O15" s="41"/>
      <c r="P15" s="3"/>
    </row>
    <row r="16" spans="1:16" ht="39.75" customHeight="1" thickBot="1">
      <c r="A16" s="38" t="s">
        <v>18</v>
      </c>
      <c r="B16" s="39"/>
      <c r="C16" s="30">
        <v>361790000</v>
      </c>
      <c r="D16" s="29" t="s">
        <v>19</v>
      </c>
      <c r="E16" s="34">
        <v>0</v>
      </c>
      <c r="F16" s="36">
        <v>0</v>
      </c>
      <c r="G16" s="37"/>
      <c r="H16" s="36">
        <v>52618156.799999997</v>
      </c>
      <c r="I16" s="37"/>
      <c r="J16" s="36">
        <v>53217542.399999999</v>
      </c>
      <c r="K16" s="37"/>
      <c r="L16" s="36">
        <v>53217542.399999999</v>
      </c>
      <c r="M16" s="37"/>
      <c r="N16" s="36">
        <v>202736758</v>
      </c>
      <c r="O16" s="37"/>
      <c r="P16" s="3"/>
    </row>
    <row r="17" spans="1:16" ht="21" customHeight="1" thickBot="1">
      <c r="A17" s="40" t="s">
        <v>20</v>
      </c>
      <c r="B17" s="54"/>
      <c r="C17" s="31">
        <v>361790000</v>
      </c>
      <c r="D17" s="28"/>
      <c r="E17" s="31">
        <f>SUM(E14:E16)</f>
        <v>0</v>
      </c>
      <c r="F17" s="49">
        <f>SUM(F16)</f>
        <v>0</v>
      </c>
      <c r="G17" s="50"/>
      <c r="H17" s="49">
        <f>SUM(H16)</f>
        <v>52618156.799999997</v>
      </c>
      <c r="I17" s="50"/>
      <c r="J17" s="49">
        <f>SUM(J16)</f>
        <v>53217542.399999999</v>
      </c>
      <c r="K17" s="50"/>
      <c r="L17" s="49">
        <f>SUM(L16)</f>
        <v>53217542.399999999</v>
      </c>
      <c r="M17" s="50"/>
      <c r="N17" s="51">
        <f>SUM(N16)</f>
        <v>202736758</v>
      </c>
      <c r="O17" s="51"/>
      <c r="P17" s="2"/>
    </row>
    <row r="18" spans="1:16" ht="15.75">
      <c r="A18" s="8"/>
      <c r="B18" s="8"/>
      <c r="C18" s="8"/>
      <c r="D18" s="8"/>
      <c r="E18" s="8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>
      <c r="A19" s="9" t="s">
        <v>21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>
      <c r="A20" s="9" t="s">
        <v>22</v>
      </c>
      <c r="B20" s="10"/>
      <c r="C20" s="10"/>
      <c r="D20" s="10"/>
      <c r="E20" s="1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>
      <c r="A21" s="9" t="s">
        <v>23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>
      <c r="A22" s="9" t="s">
        <v>24</v>
      </c>
      <c r="B22" s="9"/>
      <c r="C22" s="9"/>
      <c r="D22" s="9"/>
      <c r="E22" s="9"/>
      <c r="F22" s="2"/>
      <c r="G22" s="2"/>
      <c r="H22" s="2"/>
      <c r="I22" s="2"/>
      <c r="J22" s="11"/>
      <c r="K22" s="2"/>
      <c r="L22" s="2"/>
      <c r="M22" s="2"/>
      <c r="N22" s="2"/>
      <c r="O22" s="2"/>
      <c r="P22" s="2"/>
    </row>
    <row r="23" spans="1:16" ht="15">
      <c r="A23" s="12" t="s">
        <v>25</v>
      </c>
      <c r="B23" s="12"/>
      <c r="C23" s="12"/>
      <c r="D23" s="12"/>
      <c r="E23" s="12"/>
      <c r="F23" s="2"/>
      <c r="G23" s="2"/>
      <c r="H23" s="2"/>
      <c r="I23" s="2"/>
      <c r="J23" s="13"/>
      <c r="K23" s="2"/>
      <c r="L23" s="2"/>
      <c r="M23" s="2"/>
      <c r="N23" s="2"/>
      <c r="O23" s="2"/>
      <c r="P23" s="2"/>
    </row>
    <row r="24" spans="1:16" ht="15">
      <c r="A24" s="9" t="s">
        <v>26</v>
      </c>
      <c r="B24" s="12"/>
      <c r="C24" s="12"/>
      <c r="D24" s="12"/>
      <c r="E24" s="12"/>
      <c r="F24" s="2"/>
      <c r="G24" s="2"/>
      <c r="H24" s="2"/>
      <c r="I24" s="2"/>
      <c r="J24" s="11"/>
      <c r="K24" s="2"/>
      <c r="L24" s="2"/>
      <c r="M24" s="2"/>
      <c r="N24" s="2"/>
      <c r="O24" s="2"/>
      <c r="P24" s="2"/>
    </row>
    <row r="25" spans="1:16" ht="15">
      <c r="A25" s="9" t="s">
        <v>27</v>
      </c>
      <c r="B25" s="12"/>
      <c r="C25" s="12"/>
      <c r="D25" s="12"/>
      <c r="E25" s="12"/>
      <c r="F25" s="2"/>
      <c r="G25" s="2"/>
      <c r="H25" s="2"/>
      <c r="I25" s="2"/>
      <c r="J25" s="13"/>
      <c r="K25" s="2"/>
      <c r="L25" s="2"/>
      <c r="M25" s="2"/>
      <c r="N25" s="2"/>
      <c r="O25" s="2"/>
      <c r="P25" s="2"/>
    </row>
    <row r="26" spans="1:16" ht="15">
      <c r="A26" s="9" t="s">
        <v>28</v>
      </c>
      <c r="B26" s="12"/>
      <c r="C26" s="12"/>
      <c r="D26" s="12"/>
      <c r="E26" s="12"/>
      <c r="F26" s="2"/>
      <c r="G26" s="2"/>
      <c r="H26" s="2"/>
      <c r="I26" s="2"/>
      <c r="J26" s="11"/>
      <c r="K26" s="2"/>
      <c r="L26" s="2"/>
      <c r="M26" s="2"/>
      <c r="N26" s="2"/>
      <c r="O26" s="2"/>
      <c r="P26" s="2"/>
    </row>
    <row r="27" spans="1:16" ht="15">
      <c r="A27" s="9" t="s">
        <v>29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>
      <c r="A28" s="9" t="s">
        <v>30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2"/>
    </row>
    <row r="29" spans="1:16" ht="15" hidden="1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hidden="1">
      <c r="A30" s="9"/>
      <c r="B30" s="9"/>
      <c r="C30" s="9"/>
      <c r="D30" s="9"/>
      <c r="E30" s="9"/>
      <c r="F30" s="9"/>
      <c r="G30" s="9"/>
      <c r="H30" s="9"/>
      <c r="I30" s="9"/>
      <c r="J30" s="2"/>
      <c r="K30" s="2"/>
      <c r="L30" s="2"/>
      <c r="M30" s="2"/>
      <c r="N30" s="2"/>
      <c r="O30" s="2"/>
      <c r="P30" s="2"/>
    </row>
    <row r="31" spans="1:16" ht="15">
      <c r="A31" s="14"/>
      <c r="B31" s="15"/>
      <c r="C31" s="15"/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>
      <c r="A32" s="9"/>
      <c r="B32" s="9"/>
      <c r="C32" s="9"/>
      <c r="D32" s="2"/>
      <c r="E32" s="2"/>
      <c r="F32" s="2"/>
      <c r="G32" s="2"/>
      <c r="H32" s="9"/>
      <c r="I32" s="2"/>
      <c r="J32" s="2"/>
      <c r="K32" s="2"/>
      <c r="L32" s="2"/>
      <c r="M32" s="2"/>
      <c r="N32" s="2"/>
      <c r="O32" s="2"/>
      <c r="P32" s="2"/>
    </row>
    <row r="33" spans="1:16" ht="15">
      <c r="A33" s="9"/>
      <c r="B33" s="9"/>
      <c r="C33" s="25"/>
      <c r="D33" s="2"/>
      <c r="E33" s="2"/>
      <c r="F33" s="2"/>
      <c r="G33" s="2"/>
      <c r="H33" s="9"/>
      <c r="I33" s="2"/>
      <c r="J33" s="25"/>
      <c r="K33" s="2"/>
      <c r="L33" s="2"/>
      <c r="M33" s="2"/>
      <c r="N33" s="2"/>
      <c r="O33" s="2"/>
      <c r="P33" s="2"/>
    </row>
    <row r="34" spans="1:16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>
      <c r="A35" s="2"/>
      <c r="B35" s="2"/>
      <c r="C35" s="2"/>
      <c r="D35" s="2"/>
      <c r="E35" s="2"/>
      <c r="F35" s="2"/>
      <c r="G35" s="2"/>
      <c r="H35" s="2"/>
      <c r="I35" s="2"/>
      <c r="J35" s="25"/>
      <c r="K35" s="2"/>
      <c r="L35" s="2"/>
      <c r="M35" s="2"/>
      <c r="N35" s="2"/>
      <c r="O35" s="2"/>
      <c r="P35" s="2"/>
    </row>
    <row r="36" spans="1:16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</sheetData>
  <mergeCells count="36">
    <mergeCell ref="N17:O17"/>
    <mergeCell ref="A16:B16"/>
    <mergeCell ref="F16:G16"/>
    <mergeCell ref="H16:I16"/>
    <mergeCell ref="J16:K16"/>
    <mergeCell ref="L16:M16"/>
    <mergeCell ref="N16:O16"/>
    <mergeCell ref="A17:B17"/>
    <mergeCell ref="F17:G17"/>
    <mergeCell ref="H17:I17"/>
    <mergeCell ref="J17:K17"/>
    <mergeCell ref="L17:M17"/>
    <mergeCell ref="N15:O15"/>
    <mergeCell ref="L12:M13"/>
    <mergeCell ref="N12:O13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A3:P3"/>
    <mergeCell ref="A4:O6"/>
    <mergeCell ref="A11:B13"/>
    <mergeCell ref="C11:C13"/>
    <mergeCell ref="D11:D13"/>
    <mergeCell ref="E11:O11"/>
    <mergeCell ref="E12:E13"/>
    <mergeCell ref="F12:G13"/>
    <mergeCell ref="H12:I13"/>
    <mergeCell ref="J12:K13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4"/>
  <sheetViews>
    <sheetView showGridLines="0" view="pageBreakPreview" zoomScale="60" workbookViewId="0">
      <selection activeCell="G36" sqref="G36"/>
    </sheetView>
  </sheetViews>
  <sheetFormatPr defaultColWidth="8.83203125" defaultRowHeight="12.75"/>
  <cols>
    <col min="1" max="1" width="8.83203125" style="5"/>
    <col min="2" max="3" width="18.1640625" style="5" customWidth="1"/>
    <col min="4" max="5" width="14" style="5" customWidth="1"/>
    <col min="6" max="16" width="12.5" style="5" customWidth="1"/>
    <col min="17" max="16384" width="8.83203125" style="5"/>
  </cols>
  <sheetData>
    <row r="1" spans="1:19" ht="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2"/>
      <c r="R1" s="2"/>
      <c r="S1" s="2"/>
    </row>
    <row r="2" spans="1:19" ht="15.75">
      <c r="A2" s="46" t="s">
        <v>38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2"/>
      <c r="R2" s="2"/>
      <c r="S2" s="2"/>
    </row>
    <row r="3" spans="1:19" ht="15.6" customHeight="1">
      <c r="A3" s="47" t="s">
        <v>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2"/>
      <c r="R3" s="2"/>
      <c r="S3" s="2"/>
    </row>
    <row r="4" spans="1:19" ht="15.7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2"/>
      <c r="R4" s="2"/>
      <c r="S4" s="2"/>
    </row>
    <row r="5" spans="1:19" ht="15.7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2"/>
      <c r="R5" s="2"/>
      <c r="S5" s="2"/>
    </row>
    <row r="6" spans="1:19" ht="15.75">
      <c r="A6" s="3" t="s">
        <v>40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.75">
      <c r="A7" s="3" t="s">
        <v>5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6.5" thickBot="1">
      <c r="A8" s="3"/>
      <c r="B8" s="3"/>
      <c r="C8" s="3"/>
      <c r="D8" s="3"/>
      <c r="E8" s="3"/>
      <c r="F8" s="3"/>
      <c r="G8" s="6"/>
      <c r="H8" s="2"/>
      <c r="I8" s="2"/>
      <c r="J8" s="2"/>
      <c r="K8" s="2"/>
      <c r="L8" s="2"/>
      <c r="M8" s="2"/>
      <c r="N8" s="6"/>
      <c r="O8" s="6"/>
      <c r="P8" s="6" t="s">
        <v>7</v>
      </c>
      <c r="Q8" s="2"/>
      <c r="R8" s="3"/>
      <c r="S8" s="3"/>
    </row>
    <row r="9" spans="1:19" ht="16.5" thickBot="1">
      <c r="A9" s="40" t="s">
        <v>8</v>
      </c>
      <c r="B9" s="40"/>
      <c r="C9" s="40" t="s">
        <v>41</v>
      </c>
      <c r="D9" s="40" t="s">
        <v>10</v>
      </c>
      <c r="E9" s="42" t="s">
        <v>11</v>
      </c>
      <c r="F9" s="43"/>
      <c r="G9" s="43"/>
      <c r="H9" s="43"/>
      <c r="I9" s="43"/>
      <c r="J9" s="43"/>
      <c r="K9" s="43"/>
      <c r="L9" s="43"/>
      <c r="M9" s="43"/>
      <c r="N9" s="43"/>
      <c r="O9" s="45"/>
      <c r="P9" s="45"/>
      <c r="Q9" s="3"/>
      <c r="R9" s="3"/>
      <c r="S9" s="3"/>
    </row>
    <row r="10" spans="1:19" ht="49.15" customHeight="1" thickBot="1">
      <c r="A10" s="40"/>
      <c r="B10" s="40"/>
      <c r="C10" s="40"/>
      <c r="D10" s="40"/>
      <c r="E10" s="40" t="s">
        <v>42</v>
      </c>
      <c r="F10" s="40"/>
      <c r="G10" s="40" t="s">
        <v>43</v>
      </c>
      <c r="H10" s="40"/>
      <c r="I10" s="42" t="s">
        <v>44</v>
      </c>
      <c r="J10" s="42"/>
      <c r="K10" s="42" t="s">
        <v>45</v>
      </c>
      <c r="L10" s="42"/>
      <c r="M10" s="42" t="s">
        <v>46</v>
      </c>
      <c r="N10" s="42"/>
      <c r="O10" s="42" t="s">
        <v>47</v>
      </c>
      <c r="P10" s="42"/>
      <c r="Q10" s="3"/>
      <c r="R10" s="3"/>
      <c r="S10" s="3"/>
    </row>
    <row r="11" spans="1:19" ht="33.75" customHeight="1" thickBot="1">
      <c r="A11" s="40"/>
      <c r="B11" s="40"/>
      <c r="C11" s="40"/>
      <c r="D11" s="40"/>
      <c r="E11" s="21" t="s">
        <v>48</v>
      </c>
      <c r="F11" s="21" t="s">
        <v>49</v>
      </c>
      <c r="G11" s="21" t="s">
        <v>48</v>
      </c>
      <c r="H11" s="21" t="s">
        <v>49</v>
      </c>
      <c r="I11" s="21" t="s">
        <v>48</v>
      </c>
      <c r="J11" s="21" t="s">
        <v>49</v>
      </c>
      <c r="K11" s="21" t="s">
        <v>48</v>
      </c>
      <c r="L11" s="21" t="s">
        <v>49</v>
      </c>
      <c r="M11" s="21" t="s">
        <v>48</v>
      </c>
      <c r="N11" s="21" t="s">
        <v>49</v>
      </c>
      <c r="O11" s="21" t="s">
        <v>48</v>
      </c>
      <c r="P11" s="21" t="s">
        <v>49</v>
      </c>
      <c r="Q11" s="3"/>
      <c r="R11" s="3"/>
      <c r="S11" s="3"/>
    </row>
    <row r="12" spans="1:19" ht="39.6" customHeight="1" thickBot="1">
      <c r="A12" s="38" t="s">
        <v>15</v>
      </c>
      <c r="B12" s="39"/>
      <c r="C12" s="7"/>
      <c r="D12" s="22" t="s">
        <v>16</v>
      </c>
      <c r="E12" s="20"/>
      <c r="F12" s="20"/>
      <c r="G12" s="20"/>
      <c r="H12" s="20"/>
      <c r="I12" s="20"/>
      <c r="J12" s="18"/>
      <c r="K12" s="18"/>
      <c r="L12" s="18"/>
      <c r="M12" s="18"/>
      <c r="N12" s="18"/>
      <c r="O12" s="18"/>
      <c r="P12" s="18"/>
      <c r="Q12" s="3"/>
      <c r="R12" s="3"/>
      <c r="S12" s="3"/>
    </row>
    <row r="13" spans="1:19" ht="40.9" customHeight="1" thickBot="1">
      <c r="A13" s="38" t="s">
        <v>17</v>
      </c>
      <c r="B13" s="39"/>
      <c r="C13" s="7"/>
      <c r="D13" s="22" t="s">
        <v>16</v>
      </c>
      <c r="E13" s="20"/>
      <c r="F13" s="20"/>
      <c r="G13" s="20"/>
      <c r="H13" s="20"/>
      <c r="I13" s="20"/>
      <c r="J13" s="18"/>
      <c r="K13" s="18"/>
      <c r="L13" s="18"/>
      <c r="M13" s="18"/>
      <c r="N13" s="18"/>
      <c r="O13" s="18"/>
      <c r="P13" s="18"/>
      <c r="Q13" s="3"/>
      <c r="R13" s="3"/>
      <c r="S13" s="3"/>
    </row>
    <row r="14" spans="1:19" ht="39.75" customHeight="1" thickBot="1">
      <c r="A14" s="38" t="s">
        <v>18</v>
      </c>
      <c r="B14" s="39"/>
      <c r="C14" s="7"/>
      <c r="D14" s="22" t="s">
        <v>16</v>
      </c>
      <c r="E14" s="20"/>
      <c r="F14" s="20"/>
      <c r="G14" s="20"/>
      <c r="H14" s="20"/>
      <c r="I14" s="20"/>
      <c r="J14" s="18"/>
      <c r="K14" s="18"/>
      <c r="L14" s="18"/>
      <c r="M14" s="18"/>
      <c r="N14" s="18"/>
      <c r="O14" s="18"/>
      <c r="P14" s="18"/>
      <c r="Q14" s="3"/>
      <c r="R14" s="2"/>
      <c r="S14" s="2"/>
    </row>
    <row r="15" spans="1:19" ht="24" customHeight="1" thickBot="1">
      <c r="A15" s="40" t="s">
        <v>20</v>
      </c>
      <c r="B15" s="54"/>
      <c r="C15" s="7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"/>
      <c r="R15" s="2"/>
      <c r="S15" s="2"/>
    </row>
    <row r="16" spans="1:19" ht="15.75">
      <c r="A16" s="8"/>
      <c r="B16" s="8"/>
      <c r="C16" s="8"/>
      <c r="D16" s="8"/>
      <c r="E16" s="8"/>
      <c r="F16" s="8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">
      <c r="A17" s="9" t="s">
        <v>21</v>
      </c>
      <c r="B17" s="10"/>
      <c r="C17" s="10"/>
      <c r="D17" s="10"/>
      <c r="E17" s="10"/>
      <c r="F17" s="10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">
      <c r="A18" s="9" t="s">
        <v>22</v>
      </c>
      <c r="B18" s="10"/>
      <c r="C18" s="10"/>
      <c r="D18" s="10"/>
      <c r="E18" s="10"/>
      <c r="F18" s="1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">
      <c r="A19" s="9" t="s">
        <v>23</v>
      </c>
      <c r="B19" s="9"/>
      <c r="C19" s="9"/>
      <c r="D19" s="9"/>
      <c r="E19" s="9"/>
      <c r="F19" s="9"/>
      <c r="G19" s="2"/>
      <c r="H19" s="2"/>
      <c r="I19" s="2"/>
      <c r="J19" s="2"/>
      <c r="K19" s="11"/>
      <c r="L19" s="2"/>
      <c r="M19" s="2"/>
      <c r="N19" s="2"/>
      <c r="O19" s="2"/>
      <c r="P19" s="2"/>
      <c r="Q19" s="2"/>
      <c r="R19" s="16"/>
      <c r="S19" s="16"/>
    </row>
    <row r="20" spans="1:19" ht="15">
      <c r="A20" s="9" t="s">
        <v>24</v>
      </c>
      <c r="B20" s="9"/>
      <c r="C20" s="9"/>
      <c r="D20" s="9"/>
      <c r="E20" s="9"/>
      <c r="F20" s="9"/>
      <c r="G20" s="2"/>
      <c r="H20" s="2"/>
      <c r="I20" s="2"/>
      <c r="J20" s="2"/>
      <c r="K20" s="11"/>
      <c r="L20" s="2"/>
      <c r="M20" s="2"/>
      <c r="N20" s="2"/>
      <c r="O20" s="2"/>
      <c r="P20" s="2"/>
      <c r="Q20" s="2"/>
      <c r="R20" s="2"/>
      <c r="S20" s="2"/>
    </row>
    <row r="21" spans="1:19" ht="15">
      <c r="A21" s="12" t="s">
        <v>50</v>
      </c>
      <c r="B21" s="12"/>
      <c r="C21" s="12"/>
      <c r="D21" s="12"/>
      <c r="E21" s="12"/>
      <c r="F21" s="12"/>
      <c r="G21" s="2"/>
      <c r="H21" s="2"/>
      <c r="I21" s="2"/>
      <c r="J21" s="2"/>
      <c r="K21" s="13"/>
      <c r="L21" s="2"/>
      <c r="M21" s="2"/>
      <c r="N21" s="2"/>
      <c r="O21" s="2"/>
      <c r="P21" s="2"/>
      <c r="Q21" s="2"/>
      <c r="R21" s="2"/>
      <c r="S21" s="2"/>
    </row>
    <row r="22" spans="1:19" ht="15">
      <c r="A22" s="9" t="s">
        <v>26</v>
      </c>
      <c r="B22" s="12"/>
      <c r="C22" s="12"/>
      <c r="D22" s="12"/>
      <c r="E22" s="12"/>
      <c r="F22" s="12"/>
      <c r="G22" s="2"/>
      <c r="H22" s="2"/>
      <c r="I22" s="2"/>
      <c r="J22" s="2"/>
      <c r="K22" s="11"/>
      <c r="L22" s="2"/>
      <c r="M22" s="2"/>
      <c r="N22" s="2"/>
      <c r="O22" s="2"/>
      <c r="P22" s="2"/>
      <c r="Q22" s="2"/>
      <c r="R22" s="2"/>
      <c r="S22" s="2"/>
    </row>
    <row r="23" spans="1:19" ht="15">
      <c r="A23" s="9" t="s">
        <v>27</v>
      </c>
      <c r="B23" s="12"/>
      <c r="C23" s="12"/>
      <c r="D23" s="12"/>
      <c r="E23" s="12"/>
      <c r="F23" s="12"/>
      <c r="G23" s="2"/>
      <c r="H23" s="2"/>
      <c r="I23" s="2"/>
      <c r="J23" s="2"/>
      <c r="K23" s="13"/>
      <c r="L23" s="2"/>
      <c r="M23" s="2"/>
      <c r="N23" s="2"/>
      <c r="O23" s="2"/>
      <c r="P23" s="2"/>
      <c r="Q23" s="2"/>
      <c r="R23" s="2"/>
      <c r="S23" s="2"/>
    </row>
    <row r="24" spans="1:19" ht="15">
      <c r="A24" s="9" t="s">
        <v>28</v>
      </c>
      <c r="B24" s="12"/>
      <c r="C24" s="12"/>
      <c r="D24" s="12"/>
      <c r="E24" s="12"/>
      <c r="F24" s="12"/>
      <c r="G24" s="2"/>
      <c r="H24" s="2"/>
      <c r="I24" s="2"/>
      <c r="J24" s="2"/>
      <c r="K24" s="11"/>
      <c r="L24" s="2"/>
      <c r="M24" s="2"/>
      <c r="N24" s="2"/>
      <c r="O24" s="2"/>
      <c r="P24" s="2"/>
      <c r="Q24" s="2"/>
      <c r="R24" s="2"/>
      <c r="S24" s="2"/>
    </row>
    <row r="25" spans="1:19" ht="15">
      <c r="A25" s="9" t="s">
        <v>29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"/>
      <c r="R25" s="2"/>
      <c r="S25" s="2"/>
    </row>
    <row r="26" spans="1:19" ht="15">
      <c r="A26" s="9" t="s">
        <v>51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2"/>
      <c r="S26" s="2"/>
    </row>
    <row r="27" spans="1:19" ht="15">
      <c r="A27" s="9" t="s">
        <v>52</v>
      </c>
      <c r="B27" s="9"/>
      <c r="C27" s="9"/>
      <c r="D27" s="9"/>
      <c r="E27" s="9"/>
      <c r="F27" s="9"/>
      <c r="G27" s="9"/>
      <c r="H27" s="9"/>
      <c r="I27" s="9"/>
      <c r="J27" s="9"/>
      <c r="K27" s="2"/>
      <c r="L27" s="2"/>
      <c r="M27" s="2"/>
      <c r="N27" s="2"/>
      <c r="O27" s="2"/>
      <c r="P27" s="2"/>
      <c r="Q27" s="2"/>
      <c r="R27" s="2"/>
      <c r="S27" s="2"/>
    </row>
    <row r="28" spans="1:19" ht="15">
      <c r="A28" s="9" t="s">
        <v>53</v>
      </c>
      <c r="B28" s="9"/>
      <c r="C28" s="9"/>
      <c r="D28" s="9"/>
      <c r="E28" s="9"/>
      <c r="F28" s="9"/>
      <c r="G28" s="9"/>
      <c r="H28" s="9"/>
      <c r="I28" s="9"/>
      <c r="J28" s="9"/>
      <c r="K28" s="2"/>
      <c r="L28" s="2"/>
      <c r="M28" s="2"/>
      <c r="N28" s="2"/>
      <c r="O28" s="2"/>
      <c r="P28" s="2"/>
      <c r="Q28" s="2"/>
      <c r="R28" s="2"/>
      <c r="S28" s="2"/>
    </row>
    <row r="29" spans="1:19" ht="15">
      <c r="A29" s="14"/>
      <c r="B29" s="15"/>
      <c r="C29" s="15"/>
      <c r="D29" s="15"/>
      <c r="E29" s="15"/>
      <c r="F29" s="1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">
      <c r="A30" s="9" t="s">
        <v>54</v>
      </c>
      <c r="B30" s="9"/>
      <c r="C30" s="9"/>
      <c r="D30" s="2"/>
      <c r="E30" s="2"/>
      <c r="F30" s="2"/>
      <c r="G30" s="2"/>
      <c r="H30" s="2"/>
      <c r="I30" s="9" t="s">
        <v>55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">
      <c r="A31" s="9" t="s">
        <v>56</v>
      </c>
      <c r="B31" s="9"/>
      <c r="C31" s="9"/>
      <c r="D31" s="2"/>
      <c r="E31" s="2"/>
      <c r="F31" s="2"/>
      <c r="G31" s="2"/>
      <c r="H31" s="2"/>
      <c r="I31" s="9" t="s">
        <v>56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39370078740157499" right="0.39370078740157499" top="0.98425196850393704" bottom="0.98425196850393704" header="0.511811023622047" footer="0.511811023622047"/>
  <pageSetup paperSize="9" scale="7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7"/>
  <sheetViews>
    <sheetView showGridLines="0" view="pageBreakPreview" zoomScale="60" workbookViewId="0">
      <selection activeCell="G36" sqref="G36"/>
    </sheetView>
  </sheetViews>
  <sheetFormatPr defaultColWidth="8.83203125" defaultRowHeight="12.75"/>
  <cols>
    <col min="1" max="1" width="8.83203125" style="5"/>
    <col min="2" max="2" width="18" style="5" customWidth="1"/>
    <col min="3" max="3" width="18.1640625" style="5" customWidth="1"/>
    <col min="4" max="4" width="15.33203125" style="5" customWidth="1"/>
    <col min="5" max="5" width="15.5" style="5" customWidth="1"/>
    <col min="6" max="16384" width="8.83203125" style="5"/>
  </cols>
  <sheetData>
    <row r="1" spans="1:17" ht="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</row>
    <row r="2" spans="1:17" ht="15.75">
      <c r="A2" s="46" t="s">
        <v>57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7"/>
      <c r="Q2" s="17"/>
    </row>
    <row r="3" spans="1:17" ht="15.6" customHeight="1">
      <c r="A3" s="47" t="s">
        <v>58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2"/>
      <c r="Q3" s="2"/>
    </row>
    <row r="4" spans="1:17" ht="1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2"/>
      <c r="Q4" s="2"/>
    </row>
    <row r="5" spans="1:17" ht="24.7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"/>
      <c r="Q5" s="2"/>
    </row>
    <row r="6" spans="1:17" ht="15.75">
      <c r="A6" s="3" t="s">
        <v>59</v>
      </c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.75">
      <c r="A7" s="3" t="s">
        <v>5</v>
      </c>
      <c r="B7" s="3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thickBot="1">
      <c r="A8" s="3"/>
      <c r="B8" s="3"/>
      <c r="C8" s="3"/>
      <c r="D8" s="3"/>
      <c r="E8" s="3"/>
      <c r="F8" s="6"/>
      <c r="G8" s="2"/>
      <c r="H8" s="2"/>
      <c r="I8" s="2"/>
      <c r="J8" s="2"/>
      <c r="K8" s="2"/>
      <c r="L8" s="2"/>
      <c r="N8" s="2"/>
      <c r="O8" s="6" t="s">
        <v>7</v>
      </c>
      <c r="P8" s="2"/>
      <c r="Q8" s="2"/>
    </row>
    <row r="9" spans="1:17" ht="16.5" thickBot="1">
      <c r="A9" s="40" t="s">
        <v>60</v>
      </c>
      <c r="B9" s="40"/>
      <c r="C9" s="40" t="s">
        <v>61</v>
      </c>
      <c r="D9" s="40" t="s">
        <v>10</v>
      </c>
      <c r="E9" s="42" t="s">
        <v>11</v>
      </c>
      <c r="F9" s="45"/>
      <c r="G9" s="45"/>
      <c r="H9" s="45"/>
      <c r="I9" s="45"/>
      <c r="J9" s="45"/>
      <c r="K9" s="45"/>
      <c r="L9" s="45"/>
      <c r="M9" s="45"/>
      <c r="N9" s="45"/>
      <c r="O9" s="45"/>
      <c r="P9" s="3"/>
      <c r="Q9" s="3"/>
    </row>
    <row r="10" spans="1:17" ht="16.5" thickBot="1">
      <c r="A10" s="40"/>
      <c r="B10" s="40"/>
      <c r="C10" s="40"/>
      <c r="D10" s="40"/>
      <c r="E10" s="40" t="s">
        <v>42</v>
      </c>
      <c r="F10" s="40" t="s">
        <v>62</v>
      </c>
      <c r="G10" s="40"/>
      <c r="H10" s="42" t="s">
        <v>44</v>
      </c>
      <c r="I10" s="42"/>
      <c r="J10" s="42" t="s">
        <v>45</v>
      </c>
      <c r="K10" s="42"/>
      <c r="L10" s="42" t="s">
        <v>46</v>
      </c>
      <c r="M10" s="42"/>
      <c r="N10" s="42" t="s">
        <v>47</v>
      </c>
      <c r="O10" s="42"/>
      <c r="P10" s="3"/>
      <c r="Q10" s="3"/>
    </row>
    <row r="11" spans="1:17" ht="32.450000000000003" customHeight="1" thickBot="1">
      <c r="A11" s="40"/>
      <c r="B11" s="40"/>
      <c r="C11" s="40"/>
      <c r="D11" s="40"/>
      <c r="E11" s="48"/>
      <c r="F11" s="48"/>
      <c r="G11" s="48"/>
      <c r="H11" s="43"/>
      <c r="I11" s="43"/>
      <c r="J11" s="43"/>
      <c r="K11" s="43"/>
      <c r="L11" s="43"/>
      <c r="M11" s="43"/>
      <c r="N11" s="42"/>
      <c r="O11" s="42"/>
      <c r="P11" s="3"/>
      <c r="Q11" s="3"/>
    </row>
    <row r="12" spans="1:17" ht="38.450000000000003" customHeight="1" thickBot="1">
      <c r="A12" s="38" t="s">
        <v>15</v>
      </c>
      <c r="B12" s="39"/>
      <c r="C12" s="19"/>
      <c r="D12" s="22" t="s">
        <v>16</v>
      </c>
      <c r="E12" s="22"/>
      <c r="F12" s="44"/>
      <c r="G12" s="45"/>
      <c r="H12" s="44"/>
      <c r="I12" s="45"/>
      <c r="J12" s="41"/>
      <c r="K12" s="45"/>
      <c r="L12" s="41"/>
      <c r="M12" s="41"/>
      <c r="N12" s="41"/>
      <c r="O12" s="41"/>
      <c r="P12" s="3"/>
      <c r="Q12" s="3"/>
    </row>
    <row r="13" spans="1:17" ht="36" customHeight="1" thickBot="1">
      <c r="A13" s="38" t="s">
        <v>17</v>
      </c>
      <c r="B13" s="39"/>
      <c r="C13" s="19"/>
      <c r="D13" s="22" t="s">
        <v>16</v>
      </c>
      <c r="E13" s="22"/>
      <c r="F13" s="44"/>
      <c r="G13" s="45"/>
      <c r="H13" s="44"/>
      <c r="I13" s="45"/>
      <c r="J13" s="41"/>
      <c r="K13" s="45"/>
      <c r="L13" s="41"/>
      <c r="M13" s="41"/>
      <c r="N13" s="41"/>
      <c r="O13" s="41"/>
      <c r="P13" s="3"/>
      <c r="Q13" s="3"/>
    </row>
    <row r="14" spans="1:17" ht="37.15" customHeight="1" thickBot="1">
      <c r="A14" s="38" t="s">
        <v>18</v>
      </c>
      <c r="B14" s="39"/>
      <c r="C14" s="19"/>
      <c r="D14" s="22" t="s">
        <v>16</v>
      </c>
      <c r="E14" s="22"/>
      <c r="F14" s="44"/>
      <c r="G14" s="45"/>
      <c r="H14" s="44"/>
      <c r="I14" s="45"/>
      <c r="J14" s="41"/>
      <c r="K14" s="45"/>
      <c r="L14" s="41"/>
      <c r="M14" s="41"/>
      <c r="N14" s="41"/>
      <c r="O14" s="41"/>
      <c r="P14" s="3"/>
      <c r="Q14" s="3"/>
    </row>
    <row r="15" spans="1:17" ht="15.75" thickBot="1">
      <c r="A15" s="40" t="s">
        <v>20</v>
      </c>
      <c r="B15" s="54"/>
      <c r="C15" s="7"/>
      <c r="D15" s="21"/>
      <c r="E15" s="21"/>
      <c r="F15" s="52"/>
      <c r="G15" s="53"/>
      <c r="H15" s="52"/>
      <c r="I15" s="53"/>
      <c r="J15" s="52"/>
      <c r="K15" s="53"/>
      <c r="L15" s="52"/>
      <c r="M15" s="53"/>
      <c r="N15" s="52"/>
      <c r="O15" s="53"/>
      <c r="P15" s="2"/>
      <c r="Q15" s="2"/>
    </row>
    <row r="16" spans="1:17" ht="15.75">
      <c r="A16" s="8"/>
      <c r="B16" s="8"/>
      <c r="C16" s="8"/>
      <c r="D16" s="8"/>
      <c r="E16" s="8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5">
      <c r="A17" s="9" t="s">
        <v>21</v>
      </c>
      <c r="B17" s="10"/>
      <c r="C17" s="10"/>
      <c r="D17" s="10"/>
      <c r="E17" s="1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5">
      <c r="A18" s="9" t="s">
        <v>22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5">
      <c r="A19" s="9" t="s">
        <v>23</v>
      </c>
      <c r="B19" s="9"/>
      <c r="C19" s="9"/>
      <c r="D19" s="9"/>
      <c r="E19" s="9"/>
      <c r="F19" s="2"/>
      <c r="G19" s="2"/>
      <c r="H19" s="2"/>
      <c r="I19" s="2"/>
      <c r="J19" s="11"/>
      <c r="K19" s="2"/>
      <c r="L19" s="2"/>
      <c r="M19" s="2"/>
      <c r="N19" s="2"/>
      <c r="O19" s="2"/>
      <c r="P19" s="2"/>
      <c r="Q19" s="2"/>
    </row>
    <row r="20" spans="1:17" ht="15">
      <c r="A20" s="9" t="s">
        <v>24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  <c r="Q20" s="2"/>
    </row>
    <row r="21" spans="1:17" ht="15">
      <c r="A21" s="12" t="s">
        <v>50</v>
      </c>
      <c r="B21" s="12"/>
      <c r="C21" s="12"/>
      <c r="D21" s="12"/>
      <c r="E21" s="12"/>
      <c r="F21" s="2"/>
      <c r="G21" s="2"/>
      <c r="H21" s="2"/>
      <c r="I21" s="2"/>
      <c r="J21" s="13"/>
      <c r="K21" s="2"/>
      <c r="L21" s="2"/>
      <c r="M21" s="2"/>
      <c r="N21" s="2"/>
      <c r="O21" s="2"/>
      <c r="P21" s="2"/>
      <c r="Q21" s="2"/>
    </row>
    <row r="22" spans="1:17" ht="15">
      <c r="A22" s="9" t="s">
        <v>26</v>
      </c>
      <c r="B22" s="12"/>
      <c r="C22" s="12"/>
      <c r="D22" s="12"/>
      <c r="E22" s="12"/>
      <c r="F22" s="2"/>
      <c r="G22" s="2"/>
      <c r="H22" s="2"/>
      <c r="I22" s="2"/>
      <c r="J22" s="11"/>
      <c r="K22" s="2"/>
      <c r="L22" s="2"/>
      <c r="M22" s="2"/>
      <c r="N22" s="2"/>
      <c r="O22" s="2"/>
      <c r="P22" s="2"/>
      <c r="Q22" s="2"/>
    </row>
    <row r="23" spans="1:17" ht="15">
      <c r="A23" s="9" t="s">
        <v>27</v>
      </c>
      <c r="B23" s="12"/>
      <c r="C23" s="12"/>
      <c r="D23" s="12"/>
      <c r="E23" s="12"/>
      <c r="F23" s="2"/>
      <c r="G23" s="2"/>
      <c r="H23" s="2"/>
      <c r="I23" s="2"/>
      <c r="J23" s="13"/>
      <c r="K23" s="2"/>
      <c r="L23" s="2"/>
      <c r="M23" s="2"/>
      <c r="N23" s="2"/>
      <c r="O23" s="2"/>
      <c r="P23" s="2"/>
      <c r="Q23" s="2"/>
    </row>
    <row r="24" spans="1:17" ht="15">
      <c r="A24" s="9" t="s">
        <v>28</v>
      </c>
      <c r="B24" s="12"/>
      <c r="C24" s="12"/>
      <c r="D24" s="12"/>
      <c r="E24" s="12"/>
      <c r="F24" s="2"/>
      <c r="G24" s="2"/>
      <c r="H24" s="2"/>
      <c r="I24" s="2"/>
      <c r="J24" s="11"/>
      <c r="K24" s="2"/>
      <c r="L24" s="2"/>
      <c r="M24" s="2"/>
      <c r="N24" s="2"/>
      <c r="O24" s="2"/>
      <c r="P24" s="2"/>
      <c r="Q24" s="2"/>
    </row>
    <row r="25" spans="1:17" ht="15">
      <c r="A25" s="9" t="s">
        <v>29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"/>
      <c r="Q25" s="2"/>
    </row>
    <row r="26" spans="1:17" ht="15">
      <c r="A26" s="9" t="s">
        <v>30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  <c r="Q26" s="2"/>
    </row>
    <row r="27" spans="1:17" ht="15" hidden="1">
      <c r="A27" s="9"/>
      <c r="B27" s="9"/>
      <c r="C27" s="9"/>
      <c r="D27" s="9"/>
      <c r="E27" s="9"/>
      <c r="F27" s="9"/>
      <c r="G27" s="9"/>
      <c r="H27" s="9"/>
      <c r="I27" s="9"/>
      <c r="J27" s="2"/>
      <c r="K27" s="2"/>
      <c r="L27" s="2"/>
      <c r="M27" s="2"/>
      <c r="N27" s="2"/>
      <c r="O27" s="2"/>
      <c r="P27" s="2"/>
      <c r="Q27" s="2"/>
    </row>
    <row r="28" spans="1:17" ht="15" hidden="1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  <c r="Q28" s="2"/>
    </row>
    <row r="29" spans="1:17" ht="15">
      <c r="A29" s="14"/>
      <c r="B29" s="15"/>
      <c r="C29" s="15"/>
      <c r="D29" s="15"/>
      <c r="E29" s="15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">
      <c r="A30" s="9" t="s">
        <v>54</v>
      </c>
      <c r="B30" s="9"/>
      <c r="C30" s="9"/>
      <c r="D30" s="2"/>
      <c r="E30" s="2"/>
      <c r="F30" s="2"/>
      <c r="G30" s="2"/>
      <c r="H30" s="9" t="s">
        <v>55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>
      <c r="A31" s="9" t="s">
        <v>56</v>
      </c>
      <c r="B31" s="9"/>
      <c r="C31" s="9"/>
      <c r="D31" s="2"/>
      <c r="E31" s="2"/>
      <c r="F31" s="2"/>
      <c r="G31" s="2"/>
      <c r="H31" s="9" t="s">
        <v>56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mergeCells count="36"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5"/>
  <sheetViews>
    <sheetView showGridLines="0" topLeftCell="A6" zoomScaleNormal="100" workbookViewId="0">
      <selection activeCell="G36" sqref="G36"/>
    </sheetView>
  </sheetViews>
  <sheetFormatPr defaultColWidth="8.83203125" defaultRowHeight="12.75"/>
  <cols>
    <col min="1" max="1" width="8.83203125" style="5"/>
    <col min="2" max="2" width="18.33203125" style="5" customWidth="1"/>
    <col min="3" max="3" width="19.33203125" style="5" customWidth="1"/>
    <col min="4" max="4" width="14" style="5" customWidth="1"/>
    <col min="5" max="16" width="12.83203125" style="5" customWidth="1"/>
    <col min="17" max="16384" width="8.83203125" style="5"/>
  </cols>
  <sheetData>
    <row r="1" spans="1:18" ht="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2"/>
      <c r="P1" s="2"/>
      <c r="Q1" s="2"/>
      <c r="R1" s="2"/>
    </row>
    <row r="2" spans="1:18" ht="15.75">
      <c r="A2" s="46" t="s">
        <v>63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2"/>
      <c r="R2" s="2"/>
    </row>
    <row r="3" spans="1:18" ht="15.6" customHeight="1">
      <c r="A3" s="47" t="s">
        <v>64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2"/>
      <c r="R3" s="2"/>
    </row>
    <row r="4" spans="1:18" ht="1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2"/>
      <c r="R4" s="2"/>
    </row>
    <row r="5" spans="1:18" ht="38.2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2"/>
      <c r="R5" s="2"/>
    </row>
    <row r="6" spans="1:18" ht="15.75">
      <c r="A6" s="3" t="s">
        <v>59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5.75">
      <c r="A7" s="3" t="s">
        <v>5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6.5" thickBot="1">
      <c r="A8" s="3"/>
      <c r="B8" s="3"/>
      <c r="C8" s="3"/>
      <c r="D8" s="3"/>
      <c r="E8" s="3"/>
      <c r="F8" s="3"/>
      <c r="G8" s="6"/>
      <c r="H8" s="2"/>
      <c r="I8" s="2"/>
      <c r="J8" s="2"/>
      <c r="K8" s="2"/>
      <c r="L8" s="2"/>
      <c r="M8" s="2"/>
      <c r="N8" s="6"/>
      <c r="O8" s="6"/>
      <c r="P8" s="6" t="s">
        <v>7</v>
      </c>
      <c r="Q8" s="2"/>
      <c r="R8" s="2"/>
    </row>
    <row r="9" spans="1:18" ht="16.5" thickBot="1">
      <c r="A9" s="40" t="s">
        <v>60</v>
      </c>
      <c r="B9" s="54"/>
      <c r="C9" s="40" t="s">
        <v>65</v>
      </c>
      <c r="D9" s="40" t="s">
        <v>10</v>
      </c>
      <c r="E9" s="42" t="s">
        <v>11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3"/>
      <c r="R9" s="3"/>
    </row>
    <row r="10" spans="1:18" ht="44.45" customHeight="1" thickBot="1">
      <c r="A10" s="54"/>
      <c r="B10" s="54"/>
      <c r="C10" s="54"/>
      <c r="D10" s="54"/>
      <c r="E10" s="40" t="s">
        <v>66</v>
      </c>
      <c r="F10" s="54"/>
      <c r="G10" s="40" t="s">
        <v>62</v>
      </c>
      <c r="H10" s="54"/>
      <c r="I10" s="42" t="s">
        <v>44</v>
      </c>
      <c r="J10" s="54"/>
      <c r="K10" s="42" t="s">
        <v>45</v>
      </c>
      <c r="L10" s="54"/>
      <c r="M10" s="42" t="s">
        <v>46</v>
      </c>
      <c r="N10" s="54"/>
      <c r="O10" s="42" t="s">
        <v>47</v>
      </c>
      <c r="P10" s="54"/>
      <c r="Q10" s="3"/>
      <c r="R10" s="3"/>
    </row>
    <row r="11" spans="1:18" ht="32.25" customHeight="1" thickBot="1">
      <c r="A11" s="54"/>
      <c r="B11" s="54"/>
      <c r="C11" s="54"/>
      <c r="D11" s="54"/>
      <c r="E11" s="21" t="s">
        <v>67</v>
      </c>
      <c r="F11" s="21" t="s">
        <v>49</v>
      </c>
      <c r="G11" s="21" t="s">
        <v>67</v>
      </c>
      <c r="H11" s="21" t="s">
        <v>49</v>
      </c>
      <c r="I11" s="21" t="s">
        <v>67</v>
      </c>
      <c r="J11" s="21" t="s">
        <v>49</v>
      </c>
      <c r="K11" s="21" t="s">
        <v>67</v>
      </c>
      <c r="L11" s="21" t="s">
        <v>49</v>
      </c>
      <c r="M11" s="21" t="s">
        <v>67</v>
      </c>
      <c r="N11" s="21" t="s">
        <v>49</v>
      </c>
      <c r="O11" s="21" t="s">
        <v>67</v>
      </c>
      <c r="P11" s="21" t="s">
        <v>49</v>
      </c>
      <c r="Q11" s="3"/>
      <c r="R11" s="3"/>
    </row>
    <row r="12" spans="1:18" ht="38.450000000000003" customHeight="1" thickBot="1">
      <c r="A12" s="38" t="s">
        <v>15</v>
      </c>
      <c r="B12" s="39"/>
      <c r="C12" s="7"/>
      <c r="D12" s="22" t="s">
        <v>16</v>
      </c>
      <c r="E12" s="20"/>
      <c r="F12" s="20"/>
      <c r="G12" s="20"/>
      <c r="H12" s="20"/>
      <c r="I12" s="20"/>
      <c r="J12" s="18"/>
      <c r="K12" s="18"/>
      <c r="L12" s="18"/>
      <c r="M12" s="18"/>
      <c r="N12" s="18"/>
      <c r="O12" s="18"/>
      <c r="P12" s="18"/>
      <c r="Q12" s="3"/>
      <c r="R12" s="3"/>
    </row>
    <row r="13" spans="1:18" ht="37.9" customHeight="1" thickBot="1">
      <c r="A13" s="38" t="s">
        <v>17</v>
      </c>
      <c r="B13" s="39"/>
      <c r="C13" s="7"/>
      <c r="D13" s="22" t="s">
        <v>16</v>
      </c>
      <c r="E13" s="20"/>
      <c r="F13" s="20"/>
      <c r="G13" s="20"/>
      <c r="H13" s="20"/>
      <c r="I13" s="20"/>
      <c r="J13" s="18"/>
      <c r="K13" s="18"/>
      <c r="L13" s="18"/>
      <c r="M13" s="18"/>
      <c r="N13" s="18"/>
      <c r="O13" s="18"/>
      <c r="P13" s="18"/>
      <c r="Q13" s="3"/>
      <c r="R13" s="3"/>
    </row>
    <row r="14" spans="1:18" ht="37.15" customHeight="1" thickBot="1">
      <c r="A14" s="38" t="s">
        <v>18</v>
      </c>
      <c r="B14" s="39"/>
      <c r="C14" s="7"/>
      <c r="D14" s="22" t="s">
        <v>16</v>
      </c>
      <c r="E14" s="20"/>
      <c r="F14" s="20"/>
      <c r="G14" s="20"/>
      <c r="H14" s="20"/>
      <c r="I14" s="20"/>
      <c r="J14" s="18"/>
      <c r="K14" s="18"/>
      <c r="L14" s="18"/>
      <c r="M14" s="18"/>
      <c r="N14" s="18"/>
      <c r="O14" s="18"/>
      <c r="P14" s="18"/>
      <c r="Q14" s="3"/>
      <c r="R14" s="3"/>
    </row>
    <row r="15" spans="1:18" ht="20.25" customHeight="1" thickBot="1">
      <c r="A15" s="40" t="s">
        <v>20</v>
      </c>
      <c r="B15" s="54"/>
      <c r="C15" s="7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"/>
      <c r="R15" s="2"/>
    </row>
    <row r="16" spans="1:18" ht="15.75">
      <c r="A16" s="8"/>
      <c r="B16" s="8"/>
      <c r="C16" s="8"/>
      <c r="D16" s="8"/>
      <c r="E16" s="8"/>
      <c r="F16" s="8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5">
      <c r="A17" s="9" t="s">
        <v>21</v>
      </c>
      <c r="B17" s="10"/>
      <c r="C17" s="10"/>
      <c r="D17" s="10"/>
      <c r="E17" s="10"/>
      <c r="F17" s="10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5">
      <c r="A18" s="9" t="s">
        <v>22</v>
      </c>
      <c r="B18" s="10"/>
      <c r="C18" s="10"/>
      <c r="D18" s="10"/>
      <c r="E18" s="10"/>
      <c r="F18" s="1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5">
      <c r="A19" s="9" t="s">
        <v>23</v>
      </c>
      <c r="B19" s="9"/>
      <c r="C19" s="9"/>
      <c r="D19" s="9"/>
      <c r="E19" s="9"/>
      <c r="F19" s="9"/>
      <c r="G19" s="2"/>
      <c r="H19" s="2"/>
      <c r="I19" s="2"/>
      <c r="J19" s="2"/>
      <c r="K19" s="11"/>
      <c r="L19" s="2"/>
      <c r="M19" s="2"/>
      <c r="N19" s="2"/>
      <c r="O19" s="2"/>
      <c r="P19" s="2"/>
      <c r="Q19" s="2"/>
      <c r="R19" s="2"/>
    </row>
    <row r="20" spans="1:18" ht="15">
      <c r="A20" s="9" t="s">
        <v>24</v>
      </c>
      <c r="B20" s="9"/>
      <c r="C20" s="9"/>
      <c r="D20" s="9"/>
      <c r="E20" s="9"/>
      <c r="F20" s="9"/>
      <c r="G20" s="2"/>
      <c r="H20" s="2"/>
      <c r="I20" s="2"/>
      <c r="J20" s="2"/>
      <c r="K20" s="11"/>
      <c r="L20" s="2"/>
      <c r="M20" s="2"/>
      <c r="N20" s="2"/>
      <c r="O20" s="2"/>
      <c r="P20" s="2"/>
      <c r="Q20" s="2"/>
      <c r="R20" s="2"/>
    </row>
    <row r="21" spans="1:18" ht="15">
      <c r="A21" s="12" t="s">
        <v>50</v>
      </c>
      <c r="B21" s="12"/>
      <c r="C21" s="12"/>
      <c r="D21" s="12"/>
      <c r="E21" s="12"/>
      <c r="F21" s="12"/>
      <c r="G21" s="2"/>
      <c r="H21" s="2"/>
      <c r="I21" s="2"/>
      <c r="J21" s="2"/>
      <c r="K21" s="13"/>
      <c r="L21" s="2"/>
      <c r="M21" s="2"/>
      <c r="N21" s="2"/>
      <c r="O21" s="2"/>
      <c r="P21" s="2"/>
      <c r="Q21" s="2"/>
      <c r="R21" s="2"/>
    </row>
    <row r="22" spans="1:18" ht="15">
      <c r="A22" s="9" t="s">
        <v>26</v>
      </c>
      <c r="B22" s="12"/>
      <c r="C22" s="12"/>
      <c r="D22" s="12"/>
      <c r="E22" s="12"/>
      <c r="F22" s="12"/>
      <c r="G22" s="2"/>
      <c r="H22" s="2"/>
      <c r="I22" s="2"/>
      <c r="J22" s="2"/>
      <c r="K22" s="11"/>
      <c r="L22" s="2"/>
      <c r="M22" s="2"/>
      <c r="N22" s="2"/>
      <c r="O22" s="2"/>
      <c r="P22" s="2"/>
      <c r="Q22" s="2"/>
      <c r="R22" s="2"/>
    </row>
    <row r="23" spans="1:18" ht="15">
      <c r="A23" s="9" t="s">
        <v>27</v>
      </c>
      <c r="B23" s="12"/>
      <c r="C23" s="12"/>
      <c r="D23" s="12"/>
      <c r="E23" s="12"/>
      <c r="F23" s="12"/>
      <c r="G23" s="2"/>
      <c r="H23" s="2"/>
      <c r="I23" s="2"/>
      <c r="J23" s="2"/>
      <c r="K23" s="13"/>
      <c r="L23" s="2"/>
      <c r="M23" s="2"/>
      <c r="N23" s="2"/>
      <c r="O23" s="2"/>
      <c r="P23" s="2"/>
      <c r="Q23" s="2"/>
      <c r="R23" s="2"/>
    </row>
    <row r="24" spans="1:18" ht="15">
      <c r="A24" s="9" t="s">
        <v>28</v>
      </c>
      <c r="B24" s="12"/>
      <c r="C24" s="12"/>
      <c r="D24" s="12"/>
      <c r="E24" s="12"/>
      <c r="F24" s="12"/>
      <c r="G24" s="2"/>
      <c r="H24" s="2"/>
      <c r="I24" s="2"/>
      <c r="J24" s="2"/>
      <c r="K24" s="11"/>
      <c r="L24" s="2"/>
      <c r="M24" s="2"/>
      <c r="N24" s="2"/>
      <c r="O24" s="2"/>
      <c r="P24" s="2"/>
      <c r="Q24" s="2"/>
      <c r="R24" s="2"/>
    </row>
    <row r="25" spans="1:18" ht="15">
      <c r="A25" s="9" t="s">
        <v>29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"/>
      <c r="R25" s="2"/>
    </row>
    <row r="26" spans="1:18" ht="15">
      <c r="A26" s="9" t="s">
        <v>51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2"/>
    </row>
    <row r="27" spans="1:18" ht="15">
      <c r="A27" s="9" t="s">
        <v>68</v>
      </c>
      <c r="B27" s="9"/>
      <c r="C27" s="9"/>
      <c r="D27" s="9"/>
      <c r="E27" s="9"/>
      <c r="F27" s="9"/>
      <c r="G27" s="9"/>
      <c r="H27" s="9"/>
      <c r="I27" s="9"/>
      <c r="J27" s="9"/>
      <c r="K27" s="2"/>
      <c r="L27" s="2"/>
      <c r="M27" s="2"/>
      <c r="N27" s="2"/>
      <c r="O27" s="2"/>
      <c r="P27" s="2"/>
      <c r="Q27" s="2"/>
      <c r="R27" s="2"/>
    </row>
    <row r="28" spans="1:18" ht="15">
      <c r="A28" s="9" t="s">
        <v>53</v>
      </c>
      <c r="B28" s="9"/>
      <c r="C28" s="9"/>
      <c r="D28" s="9"/>
      <c r="E28" s="9"/>
      <c r="F28" s="9"/>
      <c r="G28" s="9"/>
      <c r="H28" s="9"/>
      <c r="I28" s="9"/>
      <c r="J28" s="9"/>
      <c r="K28" s="2"/>
      <c r="L28" s="2"/>
      <c r="M28" s="2"/>
      <c r="N28" s="2"/>
      <c r="O28" s="2"/>
      <c r="P28" s="2"/>
      <c r="Q28" s="2"/>
      <c r="R28" s="2"/>
    </row>
    <row r="29" spans="1:18" ht="15">
      <c r="A29" s="14"/>
      <c r="B29" s="15"/>
      <c r="C29" s="15"/>
      <c r="D29" s="15"/>
      <c r="E29" s="15"/>
      <c r="F29" s="1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>
      <c r="A30" s="9" t="s">
        <v>54</v>
      </c>
      <c r="B30" s="9"/>
      <c r="C30" s="9"/>
      <c r="D30" s="2"/>
      <c r="E30" s="2"/>
      <c r="F30" s="2"/>
      <c r="G30" s="2"/>
      <c r="H30" s="2"/>
      <c r="I30" s="9" t="s">
        <v>55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5">
      <c r="A31" s="9" t="s">
        <v>56</v>
      </c>
      <c r="B31" s="9"/>
      <c r="C31" s="9"/>
      <c r="D31" s="2"/>
      <c r="E31" s="2"/>
      <c r="F31" s="2"/>
      <c r="G31" s="2"/>
      <c r="H31" s="2"/>
      <c r="I31" s="9" t="s">
        <v>56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>
      <c r="A34" s="2"/>
      <c r="B34" s="2"/>
      <c r="C34" s="2"/>
      <c r="D34" s="2"/>
      <c r="E34" s="2"/>
      <c r="F34" s="2"/>
      <c r="G34" s="2"/>
      <c r="H34" s="11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Topenčíková Marcela Ing.</dc:creator>
  <cp:keywords/>
  <dc:description/>
  <cp:lastModifiedBy>Novák Daniel Ing.</cp:lastModifiedBy>
  <cp:revision/>
  <dcterms:created xsi:type="dcterms:W3CDTF">2006-07-25T08:14:43Z</dcterms:created>
  <dcterms:modified xsi:type="dcterms:W3CDTF">2023-10-16T14:21:30Z</dcterms:modified>
  <cp:category/>
  <cp:contentStatus/>
</cp:coreProperties>
</file>