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_rts\CDV\2023\TACR\Metodika\"/>
    </mc:Choice>
  </mc:AlternateContent>
  <xr:revisionPtr revIDLastSave="0" documentId="8_{2189BB84-6FF9-411D-B4B5-953E4BC953D8}" xr6:coauthVersionLast="47" xr6:coauthVersionMax="47" xr10:uidLastSave="{00000000-0000-0000-0000-000000000000}"/>
  <bookViews>
    <workbookView xWindow="-120" yWindow="-120" windowWidth="29040" windowHeight="15840" xr2:uid="{95B7A123-D010-426B-A88E-DBA51D656991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1" l="1"/>
  <c r="S7" i="1"/>
  <c r="S5" i="1"/>
</calcChain>
</file>

<file path=xl/sharedStrings.xml><?xml version="1.0" encoding="utf-8"?>
<sst xmlns="http://schemas.openxmlformats.org/spreadsheetml/2006/main" count="52" uniqueCount="33">
  <si>
    <t>No.</t>
  </si>
  <si>
    <t>WIM Lane</t>
  </si>
  <si>
    <t>Local Time</t>
  </si>
  <si>
    <t>Speed</t>
  </si>
  <si>
    <t>Length</t>
  </si>
  <si>
    <t>Total</t>
  </si>
  <si>
    <t>Note</t>
  </si>
  <si>
    <t>[km/h]</t>
  </si>
  <si>
    <t>[mm]</t>
  </si>
  <si>
    <t>[kg]</t>
  </si>
  <si>
    <t>SL-SH-W1</t>
  </si>
  <si>
    <t>SL-SL-W1</t>
  </si>
  <si>
    <t>Truck</t>
  </si>
  <si>
    <t>Other</t>
  </si>
  <si>
    <t>Embedded 02</t>
  </si>
  <si>
    <t>Gfrp 01</t>
  </si>
  <si>
    <t>Gfrp 02</t>
  </si>
  <si>
    <t>[μm/m]</t>
  </si>
  <si>
    <t>[ms]</t>
  </si>
  <si>
    <t>WIM Data</t>
  </si>
  <si>
    <t>Seg2-Seg1</t>
  </si>
  <si>
    <t>Optical sensors</t>
  </si>
  <si>
    <t>A2 - Accelerometer MEMS</t>
  </si>
  <si>
    <t>Seg1 (2/3)</t>
  </si>
  <si>
    <t>Seg2 (1/3)</t>
  </si>
  <si>
    <t>Accelerometers (shift)</t>
  </si>
  <si>
    <t>Deformace</t>
  </si>
  <si>
    <t>Vzhledem k neznámé poloze náprav jednotlivých projíždějících vozidel, vychází projektant z ČSN EN 1991-2 dle LM3 (vzdálenost jednolivých náprav po 1.5 m). Současně není zohledněn dynamický součinitel - dle rychlosti projíždějícího vozidla.</t>
  </si>
  <si>
    <t>Seg2 (1/3) (zatížení v poli 2)</t>
  </si>
  <si>
    <t>Seg1 (2/3) (zatížení v poli 1)</t>
  </si>
  <si>
    <r>
      <t>Peak</t>
    </r>
    <r>
      <rPr>
        <vertAlign val="subscript"/>
        <sz val="11"/>
        <color theme="1"/>
        <rFont val="Calibri"/>
        <family val="2"/>
        <charset val="238"/>
        <scheme val="minor"/>
      </rPr>
      <t>UP</t>
    </r>
  </si>
  <si>
    <r>
      <t>Peak</t>
    </r>
    <r>
      <rPr>
        <vertAlign val="subscript"/>
        <sz val="11"/>
        <color theme="1"/>
        <rFont val="Calibri"/>
        <family val="2"/>
        <charset val="238"/>
        <scheme val="minor"/>
      </rPr>
      <t>DOWN</t>
    </r>
  </si>
  <si>
    <t>Příklad zatížení a výsledků od vozidla s hmotností 44.3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</si>
</sst>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:mm:ss"/>
    <numFmt numFmtId="165" formatCode="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95250</xdr:colOff>
      <xdr:row>10</xdr:row>
      <xdr:rowOff>95250</xdr:rowOff>
    </xdr:from>
    <xdr:to>
      <xdr:col>20</xdr:col>
      <xdr:colOff>476250</xdr:colOff>
      <xdr:row>27</xdr:row>
      <xdr:rowOff>142832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EF037E9-AEC9-F187-3B0B-838B2E9AE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83143" y="4191000"/>
          <a:ext cx="4490357" cy="328608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28</xdr:row>
      <xdr:rowOff>0</xdr:rowOff>
    </xdr:from>
    <xdr:to>
      <xdr:col>26</xdr:col>
      <xdr:colOff>460071</xdr:colOff>
      <xdr:row>57</xdr:row>
      <xdr:rowOff>132643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638FCC0-B315-4755-AF47-3E32B6F7B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87893" y="7524750"/>
          <a:ext cx="9685714" cy="56571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58</xdr:row>
      <xdr:rowOff>0</xdr:rowOff>
    </xdr:from>
    <xdr:to>
      <xdr:col>26</xdr:col>
      <xdr:colOff>155309</xdr:colOff>
      <xdr:row>87</xdr:row>
      <xdr:rowOff>104071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F16F2726-881B-87C9-6A55-89EA1D491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87893" y="13239750"/>
          <a:ext cx="9380952" cy="5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81D00-71F9-4F4A-B226-1DA2130D61D9}">
  <dimension ref="A1:U10"/>
  <sheetViews>
    <sheetView tabSelected="1" zoomScale="70" zoomScaleNormal="70" workbookViewId="0">
      <selection activeCell="AE69" sqref="AE69"/>
    </sheetView>
  </sheetViews>
  <sheetFormatPr baseColWidth="10" defaultColWidth="9.140625" defaultRowHeight="15" x14ac:dyDescent="0.25"/>
  <cols>
    <col min="3" max="3" width="9.7109375" bestFit="1" customWidth="1"/>
    <col min="4" max="4" width="18" bestFit="1" customWidth="1"/>
    <col min="9" max="9" width="7" customWidth="1"/>
    <col min="11" max="11" width="9.42578125" bestFit="1" customWidth="1"/>
    <col min="16" max="16" width="11" customWidth="1"/>
    <col min="17" max="17" width="12" customWidth="1"/>
    <col min="18" max="18" width="11.5703125" customWidth="1"/>
    <col min="19" max="21" width="30.7109375" customWidth="1"/>
  </cols>
  <sheetData>
    <row r="1" spans="1:21" x14ac:dyDescent="0.25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4" t="s">
        <v>21</v>
      </c>
      <c r="K1" s="14"/>
      <c r="L1" s="14"/>
      <c r="M1" s="14"/>
      <c r="N1" s="14"/>
      <c r="O1" s="14"/>
      <c r="P1" s="14" t="s">
        <v>25</v>
      </c>
      <c r="Q1" s="14"/>
      <c r="R1" s="14"/>
      <c r="S1" s="12" t="s">
        <v>26</v>
      </c>
      <c r="T1" s="12"/>
      <c r="U1" s="12"/>
    </row>
    <row r="2" spans="1:21" ht="45.7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 t="s">
        <v>14</v>
      </c>
      <c r="K2" s="14"/>
      <c r="L2" s="14" t="s">
        <v>15</v>
      </c>
      <c r="M2" s="14"/>
      <c r="N2" s="14" t="s">
        <v>16</v>
      </c>
      <c r="O2" s="14"/>
      <c r="P2" s="14" t="s">
        <v>22</v>
      </c>
      <c r="Q2" s="14"/>
      <c r="R2" s="14"/>
      <c r="S2" s="13" t="s">
        <v>27</v>
      </c>
      <c r="T2" s="13"/>
      <c r="U2" s="13"/>
    </row>
    <row r="3" spans="1:21" ht="18" x14ac:dyDescent="0.25">
      <c r="A3" s="2" t="s">
        <v>0</v>
      </c>
      <c r="B3" s="2" t="s">
        <v>12</v>
      </c>
      <c r="C3" s="2" t="s">
        <v>1</v>
      </c>
      <c r="D3" s="2" t="s">
        <v>2</v>
      </c>
      <c r="E3" s="2"/>
      <c r="F3" s="2" t="s">
        <v>3</v>
      </c>
      <c r="G3" s="2" t="s">
        <v>4</v>
      </c>
      <c r="H3" s="2" t="s">
        <v>5</v>
      </c>
      <c r="I3" s="2" t="s">
        <v>6</v>
      </c>
      <c r="J3" s="2" t="s">
        <v>30</v>
      </c>
      <c r="K3" s="2" t="s">
        <v>31</v>
      </c>
      <c r="L3" s="2" t="s">
        <v>30</v>
      </c>
      <c r="M3" s="2" t="s">
        <v>31</v>
      </c>
      <c r="N3" s="2" t="s">
        <v>30</v>
      </c>
      <c r="O3" s="2" t="s">
        <v>31</v>
      </c>
      <c r="P3" s="2" t="s">
        <v>20</v>
      </c>
      <c r="Q3" s="2" t="s">
        <v>23</v>
      </c>
      <c r="R3" s="2" t="s">
        <v>24</v>
      </c>
      <c r="S3" s="10" t="s">
        <v>20</v>
      </c>
      <c r="T3" s="10" t="s">
        <v>29</v>
      </c>
      <c r="U3" s="10" t="s">
        <v>28</v>
      </c>
    </row>
    <row r="4" spans="1:21" x14ac:dyDescent="0.25">
      <c r="A4" s="2"/>
      <c r="B4" s="2"/>
      <c r="C4" s="2"/>
      <c r="D4" s="2"/>
      <c r="E4" s="2" t="s">
        <v>18</v>
      </c>
      <c r="F4" s="2" t="s">
        <v>7</v>
      </c>
      <c r="G4" s="2" t="s">
        <v>8</v>
      </c>
      <c r="H4" s="2" t="s">
        <v>9</v>
      </c>
      <c r="I4" s="2"/>
      <c r="J4" s="3" t="s">
        <v>17</v>
      </c>
      <c r="K4" s="3" t="s">
        <v>17</v>
      </c>
      <c r="L4" s="3" t="s">
        <v>17</v>
      </c>
      <c r="M4" s="3" t="s">
        <v>17</v>
      </c>
      <c r="N4" s="3" t="s">
        <v>17</v>
      </c>
      <c r="O4" s="3" t="s">
        <v>17</v>
      </c>
      <c r="P4" s="2" t="s">
        <v>8</v>
      </c>
      <c r="Q4" s="2" t="s">
        <v>8</v>
      </c>
      <c r="R4" s="2" t="s">
        <v>8</v>
      </c>
      <c r="S4" s="10" t="s">
        <v>8</v>
      </c>
      <c r="T4" s="10" t="s">
        <v>8</v>
      </c>
      <c r="U4" s="10" t="s">
        <v>8</v>
      </c>
    </row>
    <row r="5" spans="1:21" ht="61.5" customHeight="1" x14ac:dyDescent="0.25">
      <c r="A5" s="2">
        <v>4</v>
      </c>
      <c r="B5" s="2" t="s">
        <v>13</v>
      </c>
      <c r="C5" s="2" t="s">
        <v>10</v>
      </c>
      <c r="D5" s="4">
        <v>44484.370312500003</v>
      </c>
      <c r="E5" s="2">
        <v>597</v>
      </c>
      <c r="F5" s="2">
        <v>81</v>
      </c>
      <c r="G5" s="2">
        <v>17600</v>
      </c>
      <c r="H5" s="5">
        <v>31028.513554999998</v>
      </c>
      <c r="I5" s="6"/>
      <c r="J5" s="7"/>
      <c r="K5" s="7"/>
      <c r="L5" s="7"/>
      <c r="M5" s="7"/>
      <c r="N5" s="7"/>
      <c r="O5" s="7"/>
      <c r="P5" s="8">
        <v>3.3069739800381299</v>
      </c>
      <c r="Q5" s="8">
        <v>-2.2046493200254198</v>
      </c>
      <c r="R5" s="8">
        <v>1.1023246600127099</v>
      </c>
      <c r="S5" s="11">
        <f>U5-T5</f>
        <v>3.5</v>
      </c>
      <c r="T5" s="11">
        <v>-2.2000000000000002</v>
      </c>
      <c r="U5" s="11">
        <v>1.3</v>
      </c>
    </row>
    <row r="6" spans="1:21" ht="61.5" customHeight="1" x14ac:dyDescent="0.25">
      <c r="A6" s="2">
        <v>11</v>
      </c>
      <c r="B6" s="2" t="s">
        <v>13</v>
      </c>
      <c r="C6" s="2" t="s">
        <v>11</v>
      </c>
      <c r="D6" s="4">
        <v>44484.417268518519</v>
      </c>
      <c r="E6" s="2">
        <v>227</v>
      </c>
      <c r="F6" s="2">
        <v>57</v>
      </c>
      <c r="G6" s="2">
        <v>15100</v>
      </c>
      <c r="H6" s="5">
        <v>44300.530339999998</v>
      </c>
      <c r="I6" s="6"/>
      <c r="J6" s="7">
        <v>19.66</v>
      </c>
      <c r="K6" s="7">
        <v>-7</v>
      </c>
      <c r="L6" s="7">
        <v>24.52</v>
      </c>
      <c r="M6" s="7">
        <v>-13.13</v>
      </c>
      <c r="N6" s="7">
        <v>18.32</v>
      </c>
      <c r="O6" s="7">
        <v>-18.78</v>
      </c>
      <c r="P6" s="8">
        <v>6.0698318796680599</v>
      </c>
      <c r="Q6" s="8">
        <v>-4.04655458644537</v>
      </c>
      <c r="R6" s="8">
        <v>2.0232772932226801</v>
      </c>
      <c r="S6" s="11">
        <f t="shared" ref="S6:S7" si="0">U6-T6</f>
        <v>5.4</v>
      </c>
      <c r="T6" s="11">
        <v>-3.4</v>
      </c>
      <c r="U6" s="11">
        <v>2</v>
      </c>
    </row>
    <row r="7" spans="1:21" ht="61.5" customHeight="1" x14ac:dyDescent="0.25">
      <c r="A7" s="2">
        <v>16</v>
      </c>
      <c r="B7" s="2" t="s">
        <v>13</v>
      </c>
      <c r="C7" s="2" t="s">
        <v>11</v>
      </c>
      <c r="D7" s="4">
        <v>44484.453935185185</v>
      </c>
      <c r="E7" s="2">
        <v>711</v>
      </c>
      <c r="F7" s="2">
        <v>73</v>
      </c>
      <c r="G7" s="9">
        <v>9100</v>
      </c>
      <c r="H7" s="5">
        <v>15277.127284000002</v>
      </c>
      <c r="I7" s="6"/>
      <c r="J7" s="7">
        <v>5.13</v>
      </c>
      <c r="K7" s="7">
        <v>-2.71</v>
      </c>
      <c r="L7" s="7">
        <v>7.47</v>
      </c>
      <c r="M7" s="7">
        <v>-4</v>
      </c>
      <c r="N7" s="7">
        <v>5.87</v>
      </c>
      <c r="O7" s="7">
        <v>-4.91</v>
      </c>
      <c r="P7" s="8">
        <v>2.9131188207233301</v>
      </c>
      <c r="Q7" s="8">
        <v>-1.94207921381555</v>
      </c>
      <c r="R7" s="8">
        <v>0.97103960690777802</v>
      </c>
      <c r="S7" s="11">
        <f t="shared" si="0"/>
        <v>2.0999999999999996</v>
      </c>
      <c r="T7" s="11">
        <v>-1.4</v>
      </c>
      <c r="U7" s="11">
        <v>0.7</v>
      </c>
    </row>
    <row r="8" spans="1:21" x14ac:dyDescent="0.25">
      <c r="J8" s="1"/>
      <c r="K8" s="1"/>
      <c r="L8" s="1"/>
      <c r="M8" s="1"/>
      <c r="N8" s="1"/>
      <c r="O8" s="1"/>
    </row>
    <row r="10" spans="1:21" x14ac:dyDescent="0.25">
      <c r="S10" t="s">
        <v>32</v>
      </c>
    </row>
  </sheetData>
  <mergeCells count="9">
    <mergeCell ref="S1:U1"/>
    <mergeCell ref="S2:U2"/>
    <mergeCell ref="A1:I2"/>
    <mergeCell ref="J1:O1"/>
    <mergeCell ref="P1:R1"/>
    <mergeCell ref="J2:K2"/>
    <mergeCell ref="L2:M2"/>
    <mergeCell ref="N2:O2"/>
    <mergeCell ref="P2:R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Klobušníková</dc:creator>
  <cp:lastModifiedBy>Emil Doupal</cp:lastModifiedBy>
  <dcterms:created xsi:type="dcterms:W3CDTF">2022-04-25T07:05:49Z</dcterms:created>
  <dcterms:modified xsi:type="dcterms:W3CDTF">2023-09-11T15:33:59Z</dcterms:modified>
</cp:coreProperties>
</file>