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.mdcr.cz\datausers$\pavla.stanoskova\Desktop\k uložení\"/>
    </mc:Choice>
  </mc:AlternateContent>
  <bookViews>
    <workbookView xWindow="0" yWindow="0" windowWidth="28800" windowHeight="14100"/>
  </bookViews>
  <sheets>
    <sheet name="01 - Dotaz - řádky dokladu HK 1" sheetId="1" r:id="rId1"/>
  </sheets>
  <calcPr calcId="162913"/>
</workbook>
</file>

<file path=xl/calcChain.xml><?xml version="1.0" encoding="utf-8"?>
<calcChain xmlns="http://schemas.openxmlformats.org/spreadsheetml/2006/main">
  <c r="D44" i="1" l="1"/>
  <c r="D114" i="1"/>
  <c r="D111" i="1"/>
</calcChain>
</file>

<file path=xl/sharedStrings.xml><?xml version="1.0" encoding="utf-8"?>
<sst xmlns="http://schemas.openxmlformats.org/spreadsheetml/2006/main" count="370" uniqueCount="57">
  <si>
    <t>Datum dokladu</t>
  </si>
  <si>
    <t>Text</t>
  </si>
  <si>
    <t>Id partnera</t>
  </si>
  <si>
    <t>FALSE</t>
  </si>
  <si>
    <t>CZ00283924</t>
  </si>
  <si>
    <t>CZ00284165</t>
  </si>
  <si>
    <t>CZ00284301</t>
  </si>
  <si>
    <t>CZ00284611</t>
  </si>
  <si>
    <t>CZ00284653</t>
  </si>
  <si>
    <t>CZ00287113</t>
  </si>
  <si>
    <t>CZ00287172</t>
  </si>
  <si>
    <t>CZ00287351</t>
  </si>
  <si>
    <t>CZ00291463</t>
  </si>
  <si>
    <t>CZ00291471</t>
  </si>
  <si>
    <t>CZ00304271</t>
  </si>
  <si>
    <t>CZ00304387</t>
  </si>
  <si>
    <t>CZ00304450</t>
  </si>
  <si>
    <t>CZ70891320</t>
  </si>
  <si>
    <t>Částka v Kč</t>
  </si>
  <si>
    <t>Dotace na dopravní obslužnost</t>
  </si>
  <si>
    <t xml:space="preserve">Zlínský kraj Krajský úřad </t>
  </si>
  <si>
    <t>Magistrát města Zlína - Statutární město Zlín</t>
  </si>
  <si>
    <t>Městský úřad Luhačovice - Město Luhačovice</t>
  </si>
  <si>
    <t>Městský úřad Otrokovice - Město Otrokovice</t>
  </si>
  <si>
    <t>Městský úřad Valašské Klobouky - Město Valašské Klobouk</t>
  </si>
  <si>
    <t>Městský úřad Vizovice - Město Vizovice</t>
  </si>
  <si>
    <t>Městský úřad Bystřice pod Hostýnem - Město Bystřice pod Hostýnem</t>
  </si>
  <si>
    <t>Městský úřad Kroměříž - Město Kroměříž</t>
  </si>
  <si>
    <t>Městský úřad Uherský Brod - Město Uherský Brod</t>
  </si>
  <si>
    <t>Město Uherské Hradiště - Město Uherské Hradiště</t>
  </si>
  <si>
    <t>Městský úřad Rožnov pod Radhoštěm - Město Rožnov pod Radhoštěm</t>
  </si>
  <si>
    <t>Městský úřad Valašské Meziříčí - Město Valašské Meziříčí</t>
  </si>
  <si>
    <t>Městský úřad Vsetín - Město Vsetín</t>
  </si>
  <si>
    <t>Městský úřad Holešov - Město Holešov</t>
  </si>
  <si>
    <t>Městský úřad Uherské Hradiště - Město Uherské Hradiš</t>
  </si>
  <si>
    <t xml:space="preserve">Magistrát města Zlína </t>
  </si>
  <si>
    <t>celkem</t>
  </si>
  <si>
    <t>účelová neinvestiční dotace na zabezpečení skenování pro potřeby aplikace CRV</t>
  </si>
  <si>
    <t>účelová dotace na úhradu části nákladů na výpočetní techniku pořízenou pro zajištění kompability agend z Centrálním registrem vozidel</t>
  </si>
  <si>
    <t>účelová dotace na doplnění finančních zdrojů na úhradu zvýšených nákladů spojených se stabilizací provozu nové aplikace Centrálního registru vozidel v období od 9.7.2012 do 31.12.2012</t>
  </si>
  <si>
    <t>Název partnera</t>
  </si>
  <si>
    <t>Příspěvek na čekání řidičů mezi spoji ve veřejné linkové autobusové dopravě</t>
  </si>
  <si>
    <t>účelová neinvestiční dotace na zabezpečení skenování pro potřeby aplikace CRV  - vratka</t>
  </si>
  <si>
    <t>účelová neinvestiční dotace na zabezpečení skenování pro potřeby aplikace CRV - vratka</t>
  </si>
  <si>
    <t>Celkem</t>
  </si>
  <si>
    <t xml:space="preserve">Městský úřad Luhačovice </t>
  </si>
  <si>
    <t>Městský úřad Otrokovice</t>
  </si>
  <si>
    <t xml:space="preserve">Městský úřad Valašské Klobouky </t>
  </si>
  <si>
    <t xml:space="preserve">Město Vizovice </t>
  </si>
  <si>
    <t xml:space="preserve">Městský úřad Bystřice pod Hostýnem </t>
  </si>
  <si>
    <t>Městský úřad Holešov</t>
  </si>
  <si>
    <t>Městský úřad Kroměříž</t>
  </si>
  <si>
    <t xml:space="preserve">Městský úřad Uherský Brod </t>
  </si>
  <si>
    <t xml:space="preserve">Městský úřad Rožnov pod Radhoštěm </t>
  </si>
  <si>
    <t>Městský úřad Valašské Meziříčí</t>
  </si>
  <si>
    <t xml:space="preserve">Městský úřad Vsetín </t>
  </si>
  <si>
    <t>Seznam transferů MD ČR poskytnutých Zlínskému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</si>
</sst>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4" fontId="1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 applyAlignmen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4"/>
  <sheetViews>
    <sheetView tabSelected="1" topLeftCell="A31" workbookViewId="0">
      <selection activeCell="K48" sqref="K48"/>
    </sheetView>
  </sheetViews>
  <sheetFormatPr defaultRowHeight="15" x14ac:dyDescent="0.25"/>
  <cols>
    <col min="1" max="1" width="44.28515625" style="3" customWidth="1"/>
    <col min="2" max="2" width="13.85546875" customWidth="1"/>
    <col min="3" max="3" width="62.7109375" style="3" customWidth="1"/>
    <col min="4" max="4" width="15.42578125" style="2" customWidth="1"/>
    <col min="5" max="5" width="13.85546875" customWidth="1"/>
    <col min="13" max="13" width="13.85546875" customWidth="1"/>
  </cols>
  <sheetData>
    <row r="1" spans="1:43" x14ac:dyDescent="0.25">
      <c r="A1" s="7" t="s">
        <v>56</v>
      </c>
      <c r="B1" s="8"/>
    </row>
    <row r="2" spans="1:43" x14ac:dyDescent="0.25">
      <c r="A2" s="3" t="s">
        <v>40</v>
      </c>
      <c r="B2" t="s">
        <v>2</v>
      </c>
      <c r="C2" s="3" t="s">
        <v>1</v>
      </c>
      <c r="D2" s="2" t="s">
        <v>18</v>
      </c>
      <c r="E2" t="s">
        <v>0</v>
      </c>
    </row>
    <row r="3" spans="1:43" ht="45" x14ac:dyDescent="0.25">
      <c r="A3" s="3" t="s">
        <v>21</v>
      </c>
      <c r="B3" t="s">
        <v>4</v>
      </c>
      <c r="C3" s="3" t="s">
        <v>38</v>
      </c>
      <c r="D3" s="2">
        <v>-77428</v>
      </c>
      <c r="E3" s="1">
        <v>41073</v>
      </c>
      <c r="AP3" s="1"/>
      <c r="AQ3" s="1"/>
    </row>
    <row r="4" spans="1:43" ht="45" x14ac:dyDescent="0.25">
      <c r="A4" s="3" t="s">
        <v>22</v>
      </c>
      <c r="B4" t="s">
        <v>5</v>
      </c>
      <c r="C4" s="3" t="s">
        <v>38</v>
      </c>
      <c r="D4" s="2">
        <v>-38714</v>
      </c>
      <c r="E4" s="1">
        <v>41073</v>
      </c>
      <c r="AP4" s="1"/>
      <c r="AQ4" s="1"/>
    </row>
    <row r="5" spans="1:43" ht="45" x14ac:dyDescent="0.25">
      <c r="A5" s="3" t="s">
        <v>23</v>
      </c>
      <c r="B5" t="s">
        <v>6</v>
      </c>
      <c r="C5" s="3" t="s">
        <v>38</v>
      </c>
      <c r="D5" s="2">
        <v>-38714</v>
      </c>
      <c r="E5" s="1">
        <v>41073</v>
      </c>
      <c r="AP5" s="1"/>
      <c r="AQ5" s="1"/>
    </row>
    <row r="6" spans="1:43" ht="45" x14ac:dyDescent="0.25">
      <c r="A6" s="3" t="s">
        <v>24</v>
      </c>
      <c r="B6" t="s">
        <v>7</v>
      </c>
      <c r="C6" s="3" t="s">
        <v>38</v>
      </c>
      <c r="D6" s="2">
        <v>-38714</v>
      </c>
      <c r="E6" s="1">
        <v>41073</v>
      </c>
      <c r="AP6" s="1"/>
      <c r="AQ6" s="1"/>
    </row>
    <row r="7" spans="1:43" ht="45" x14ac:dyDescent="0.25">
      <c r="A7" s="3" t="s">
        <v>25</v>
      </c>
      <c r="B7" t="s">
        <v>8</v>
      </c>
      <c r="C7" s="3" t="s">
        <v>38</v>
      </c>
      <c r="D7" s="2">
        <v>-19357</v>
      </c>
      <c r="E7" s="1">
        <v>41073</v>
      </c>
      <c r="AP7" s="1"/>
      <c r="AQ7" s="1"/>
    </row>
    <row r="8" spans="1:43" ht="45" x14ac:dyDescent="0.25">
      <c r="A8" s="3" t="s">
        <v>26</v>
      </c>
      <c r="B8" t="s">
        <v>9</v>
      </c>
      <c r="C8" s="3" t="s">
        <v>38</v>
      </c>
      <c r="D8" s="2">
        <v>-19357</v>
      </c>
      <c r="E8" s="1">
        <v>41073</v>
      </c>
      <c r="AP8" s="1"/>
      <c r="AQ8" s="1"/>
    </row>
    <row r="9" spans="1:43" ht="45" x14ac:dyDescent="0.25">
      <c r="A9" s="3" t="s">
        <v>33</v>
      </c>
      <c r="B9" t="s">
        <v>10</v>
      </c>
      <c r="C9" s="3" t="s">
        <v>38</v>
      </c>
      <c r="D9" s="2">
        <v>-29036</v>
      </c>
      <c r="E9" s="1">
        <v>41073</v>
      </c>
      <c r="AP9" s="1"/>
      <c r="AQ9" s="1"/>
    </row>
    <row r="10" spans="1:43" ht="45" x14ac:dyDescent="0.25">
      <c r="A10" s="3" t="s">
        <v>27</v>
      </c>
      <c r="B10" t="s">
        <v>11</v>
      </c>
      <c r="C10" s="3" t="s">
        <v>38</v>
      </c>
      <c r="D10" s="2">
        <v>-67750</v>
      </c>
      <c r="E10" s="1">
        <v>41073</v>
      </c>
      <c r="AP10" s="1"/>
      <c r="AQ10" s="1"/>
    </row>
    <row r="11" spans="1:43" ht="45" x14ac:dyDescent="0.25">
      <c r="A11" s="3" t="s">
        <v>28</v>
      </c>
      <c r="B11" t="s">
        <v>12</v>
      </c>
      <c r="C11" s="3" t="s">
        <v>38</v>
      </c>
      <c r="D11" s="2">
        <v>-48394</v>
      </c>
      <c r="E11" s="1">
        <v>41073</v>
      </c>
      <c r="AP11" s="1"/>
      <c r="AQ11" s="1"/>
    </row>
    <row r="12" spans="1:43" ht="45" x14ac:dyDescent="0.25">
      <c r="A12" s="3" t="s">
        <v>29</v>
      </c>
      <c r="B12" t="s">
        <v>13</v>
      </c>
      <c r="C12" s="3" t="s">
        <v>38</v>
      </c>
      <c r="D12" s="2">
        <v>-48394</v>
      </c>
      <c r="E12" s="1">
        <v>41073</v>
      </c>
      <c r="AP12" s="1"/>
      <c r="AQ12" s="1"/>
    </row>
    <row r="13" spans="1:43" ht="45" x14ac:dyDescent="0.25">
      <c r="A13" s="3" t="s">
        <v>30</v>
      </c>
      <c r="B13" t="s">
        <v>14</v>
      </c>
      <c r="C13" s="3" t="s">
        <v>38</v>
      </c>
      <c r="D13" s="2">
        <v>-48394</v>
      </c>
      <c r="E13" s="1">
        <v>41073</v>
      </c>
      <c r="AP13" s="1"/>
      <c r="AQ13" s="1"/>
    </row>
    <row r="14" spans="1:43" ht="45" x14ac:dyDescent="0.25">
      <c r="A14" s="3" t="s">
        <v>31</v>
      </c>
      <c r="B14" t="s">
        <v>15</v>
      </c>
      <c r="C14" s="3" t="s">
        <v>38</v>
      </c>
      <c r="D14" s="2">
        <v>-38714</v>
      </c>
      <c r="E14" s="1">
        <v>41073</v>
      </c>
      <c r="AP14" s="1"/>
      <c r="AQ14" s="1"/>
    </row>
    <row r="15" spans="1:43" ht="45" x14ac:dyDescent="0.25">
      <c r="A15" s="3" t="s">
        <v>32</v>
      </c>
      <c r="B15" t="s">
        <v>16</v>
      </c>
      <c r="C15" s="3" t="s">
        <v>38</v>
      </c>
      <c r="D15" s="2">
        <v>-48394</v>
      </c>
      <c r="E15" s="1">
        <v>41073</v>
      </c>
      <c r="AP15" s="1"/>
      <c r="AQ15" s="1"/>
    </row>
    <row r="16" spans="1:43" ht="45" x14ac:dyDescent="0.25">
      <c r="A16" s="3" t="s">
        <v>21</v>
      </c>
      <c r="B16" t="s">
        <v>4</v>
      </c>
      <c r="C16" s="3" t="s">
        <v>39</v>
      </c>
      <c r="D16" s="2">
        <v>-40000</v>
      </c>
      <c r="E16" s="1">
        <v>41257</v>
      </c>
      <c r="AP16" s="1"/>
      <c r="AQ16" s="1"/>
    </row>
    <row r="17" spans="1:43" ht="45" x14ac:dyDescent="0.25">
      <c r="A17" s="3" t="s">
        <v>22</v>
      </c>
      <c r="B17" t="s">
        <v>5</v>
      </c>
      <c r="C17" s="3" t="s">
        <v>39</v>
      </c>
      <c r="D17" s="2">
        <v>-20000</v>
      </c>
      <c r="E17" s="1">
        <v>41257</v>
      </c>
      <c r="AP17" s="1"/>
      <c r="AQ17" s="1"/>
    </row>
    <row r="18" spans="1:43" ht="45" x14ac:dyDescent="0.25">
      <c r="A18" s="3" t="s">
        <v>23</v>
      </c>
      <c r="B18" t="s">
        <v>6</v>
      </c>
      <c r="C18" s="3" t="s">
        <v>39</v>
      </c>
      <c r="D18" s="2">
        <v>-20000</v>
      </c>
      <c r="E18" s="1">
        <v>41257</v>
      </c>
      <c r="AP18" s="1"/>
      <c r="AQ18" s="1"/>
    </row>
    <row r="19" spans="1:43" ht="45" x14ac:dyDescent="0.25">
      <c r="A19" s="3" t="s">
        <v>24</v>
      </c>
      <c r="B19" t="s">
        <v>7</v>
      </c>
      <c r="C19" s="3" t="s">
        <v>39</v>
      </c>
      <c r="D19" s="2">
        <v>-20000</v>
      </c>
      <c r="E19" s="1">
        <v>41257</v>
      </c>
      <c r="AP19" s="1"/>
      <c r="AQ19" s="1"/>
    </row>
    <row r="20" spans="1:43" ht="45" x14ac:dyDescent="0.25">
      <c r="A20" s="3" t="s">
        <v>25</v>
      </c>
      <c r="B20" t="s">
        <v>8</v>
      </c>
      <c r="C20" s="3" t="s">
        <v>39</v>
      </c>
      <c r="D20" s="2">
        <v>-10000</v>
      </c>
      <c r="E20" s="1">
        <v>41257</v>
      </c>
      <c r="AP20" s="1"/>
      <c r="AQ20" s="1"/>
    </row>
    <row r="21" spans="1:43" ht="45" x14ac:dyDescent="0.25">
      <c r="A21" s="3" t="s">
        <v>26</v>
      </c>
      <c r="B21" t="s">
        <v>9</v>
      </c>
      <c r="C21" s="3" t="s">
        <v>39</v>
      </c>
      <c r="D21" s="2">
        <v>-10000</v>
      </c>
      <c r="E21" s="1">
        <v>41257</v>
      </c>
      <c r="AP21" s="1"/>
      <c r="AQ21" s="1"/>
    </row>
    <row r="22" spans="1:43" ht="45" x14ac:dyDescent="0.25">
      <c r="A22" s="3" t="s">
        <v>33</v>
      </c>
      <c r="B22" t="s">
        <v>10</v>
      </c>
      <c r="C22" s="3" t="s">
        <v>39</v>
      </c>
      <c r="D22" s="2">
        <v>-15000</v>
      </c>
      <c r="E22" s="1">
        <v>41257</v>
      </c>
      <c r="AP22" s="1"/>
      <c r="AQ22" s="1"/>
    </row>
    <row r="23" spans="1:43" ht="45" x14ac:dyDescent="0.25">
      <c r="A23" s="3" t="s">
        <v>27</v>
      </c>
      <c r="B23" t="s">
        <v>11</v>
      </c>
      <c r="C23" s="3" t="s">
        <v>39</v>
      </c>
      <c r="D23" s="2">
        <v>-35000</v>
      </c>
      <c r="E23" s="1">
        <v>41257</v>
      </c>
      <c r="AP23" s="1"/>
      <c r="AQ23" s="1"/>
    </row>
    <row r="24" spans="1:43" ht="45" x14ac:dyDescent="0.25">
      <c r="A24" s="3" t="s">
        <v>28</v>
      </c>
      <c r="B24" t="s">
        <v>12</v>
      </c>
      <c r="C24" s="3" t="s">
        <v>39</v>
      </c>
      <c r="D24" s="2">
        <v>-25000</v>
      </c>
      <c r="E24" s="1">
        <v>41257</v>
      </c>
      <c r="AP24" s="1"/>
      <c r="AQ24" s="1"/>
    </row>
    <row r="25" spans="1:43" ht="45" x14ac:dyDescent="0.25">
      <c r="A25" s="3" t="s">
        <v>34</v>
      </c>
      <c r="B25" t="s">
        <v>13</v>
      </c>
      <c r="C25" s="3" t="s">
        <v>39</v>
      </c>
      <c r="D25" s="2">
        <v>-25000</v>
      </c>
      <c r="E25" s="1">
        <v>41257</v>
      </c>
      <c r="AP25" s="1"/>
      <c r="AQ25" s="1"/>
    </row>
    <row r="26" spans="1:43" ht="45" x14ac:dyDescent="0.25">
      <c r="A26" s="3" t="s">
        <v>30</v>
      </c>
      <c r="B26" t="s">
        <v>14</v>
      </c>
      <c r="C26" s="3" t="s">
        <v>39</v>
      </c>
      <c r="D26" s="2">
        <v>-25000</v>
      </c>
      <c r="E26" s="1">
        <v>41257</v>
      </c>
      <c r="AP26" s="1"/>
      <c r="AQ26" s="1"/>
    </row>
    <row r="27" spans="1:43" ht="45" x14ac:dyDescent="0.25">
      <c r="A27" s="3" t="s">
        <v>31</v>
      </c>
      <c r="B27" t="s">
        <v>15</v>
      </c>
      <c r="C27" s="3" t="s">
        <v>39</v>
      </c>
      <c r="D27" s="2">
        <v>-20000</v>
      </c>
      <c r="E27" s="1">
        <v>41257</v>
      </c>
      <c r="AP27" s="1"/>
      <c r="AQ27" s="1"/>
    </row>
    <row r="28" spans="1:43" ht="45" x14ac:dyDescent="0.25">
      <c r="A28" s="3" t="s">
        <v>32</v>
      </c>
      <c r="B28" t="s">
        <v>16</v>
      </c>
      <c r="C28" s="3" t="s">
        <v>39</v>
      </c>
      <c r="D28" s="2">
        <v>-25000</v>
      </c>
      <c r="E28" s="1">
        <v>41257</v>
      </c>
      <c r="AP28" s="1"/>
      <c r="AQ28" s="1"/>
    </row>
    <row r="29" spans="1:43" ht="30" x14ac:dyDescent="0.25">
      <c r="A29" s="3" t="s">
        <v>35</v>
      </c>
      <c r="B29" t="s">
        <v>4</v>
      </c>
      <c r="C29" s="3" t="s">
        <v>37</v>
      </c>
      <c r="D29" s="2">
        <v>-36300</v>
      </c>
      <c r="E29" s="1">
        <v>42060</v>
      </c>
      <c r="AP29" s="1"/>
      <c r="AQ29" s="1"/>
    </row>
    <row r="30" spans="1:43" ht="30" x14ac:dyDescent="0.25">
      <c r="A30" s="3" t="s">
        <v>45</v>
      </c>
      <c r="B30" t="s">
        <v>5</v>
      </c>
      <c r="C30" s="3" t="s">
        <v>37</v>
      </c>
      <c r="D30" s="2">
        <v>-36300</v>
      </c>
      <c r="E30" s="1">
        <v>42060</v>
      </c>
      <c r="AP30" s="1"/>
      <c r="AQ30" s="1"/>
    </row>
    <row r="31" spans="1:43" ht="30" x14ac:dyDescent="0.25">
      <c r="A31" s="3" t="s">
        <v>46</v>
      </c>
      <c r="B31" t="s">
        <v>6</v>
      </c>
      <c r="C31" s="3" t="s">
        <v>37</v>
      </c>
      <c r="D31" s="2">
        <v>-36300</v>
      </c>
      <c r="E31" s="1">
        <v>42060</v>
      </c>
      <c r="AP31" s="1"/>
      <c r="AQ31" s="1"/>
    </row>
    <row r="32" spans="1:43" ht="30" x14ac:dyDescent="0.25">
      <c r="A32" s="3" t="s">
        <v>47</v>
      </c>
      <c r="B32" t="s">
        <v>7</v>
      </c>
      <c r="C32" s="3" t="s">
        <v>37</v>
      </c>
      <c r="D32" s="2">
        <v>-36300</v>
      </c>
      <c r="E32" s="1">
        <v>42060</v>
      </c>
      <c r="AP32" s="1"/>
      <c r="AQ32" s="1"/>
    </row>
    <row r="33" spans="1:50" ht="30" x14ac:dyDescent="0.25">
      <c r="A33" s="3" t="s">
        <v>48</v>
      </c>
      <c r="B33" t="s">
        <v>8</v>
      </c>
      <c r="C33" s="3" t="s">
        <v>37</v>
      </c>
      <c r="D33" s="2">
        <v>-36300</v>
      </c>
      <c r="E33" s="1">
        <v>42060</v>
      </c>
      <c r="AP33" s="1"/>
      <c r="AQ33" s="1"/>
    </row>
    <row r="34" spans="1:50" ht="30" x14ac:dyDescent="0.25">
      <c r="A34" s="3" t="s">
        <v>49</v>
      </c>
      <c r="B34" t="s">
        <v>9</v>
      </c>
      <c r="C34" s="3" t="s">
        <v>37</v>
      </c>
      <c r="D34" s="2">
        <v>-36300</v>
      </c>
      <c r="E34" s="1">
        <v>42060</v>
      </c>
      <c r="AP34" s="1"/>
      <c r="AQ34" s="1"/>
    </row>
    <row r="35" spans="1:50" ht="30" x14ac:dyDescent="0.25">
      <c r="A35" s="3" t="s">
        <v>49</v>
      </c>
      <c r="B35" t="s">
        <v>9</v>
      </c>
      <c r="C35" s="3" t="s">
        <v>42</v>
      </c>
      <c r="D35" s="2">
        <v>8349</v>
      </c>
      <c r="E35" s="1">
        <v>42423</v>
      </c>
      <c r="AP35" s="1"/>
      <c r="AQ35" s="1"/>
    </row>
    <row r="36" spans="1:50" ht="30" x14ac:dyDescent="0.25">
      <c r="A36" s="3" t="s">
        <v>50</v>
      </c>
      <c r="B36" t="s">
        <v>10</v>
      </c>
      <c r="C36" s="3" t="s">
        <v>37</v>
      </c>
      <c r="D36" s="2">
        <v>-36300</v>
      </c>
      <c r="E36" s="1">
        <v>42060</v>
      </c>
      <c r="AP36" s="1"/>
      <c r="AQ36" s="1"/>
    </row>
    <row r="37" spans="1:50" ht="30" x14ac:dyDescent="0.25">
      <c r="A37" s="3" t="s">
        <v>50</v>
      </c>
      <c r="B37" t="s">
        <v>10</v>
      </c>
      <c r="C37" s="3" t="s">
        <v>43</v>
      </c>
      <c r="D37" s="2">
        <v>2480</v>
      </c>
      <c r="E37" s="1">
        <v>42423</v>
      </c>
      <c r="AP37" s="1"/>
      <c r="AQ37" s="1"/>
    </row>
    <row r="38" spans="1:50" ht="30" x14ac:dyDescent="0.25">
      <c r="A38" s="3" t="s">
        <v>51</v>
      </c>
      <c r="B38" t="s">
        <v>11</v>
      </c>
      <c r="C38" s="3" t="s">
        <v>37</v>
      </c>
      <c r="D38" s="2">
        <v>-36300</v>
      </c>
      <c r="E38" s="1">
        <v>42060</v>
      </c>
      <c r="AP38" s="1"/>
      <c r="AQ38" s="1"/>
    </row>
    <row r="39" spans="1:50" ht="30" x14ac:dyDescent="0.25">
      <c r="A39" s="3" t="s">
        <v>52</v>
      </c>
      <c r="B39" t="s">
        <v>12</v>
      </c>
      <c r="C39" s="3" t="s">
        <v>37</v>
      </c>
      <c r="D39" s="2">
        <v>-36300</v>
      </c>
      <c r="E39" s="1">
        <v>42060</v>
      </c>
      <c r="AP39" s="1"/>
      <c r="AQ39" s="1"/>
    </row>
    <row r="40" spans="1:50" ht="30" x14ac:dyDescent="0.25">
      <c r="A40" s="3" t="s">
        <v>34</v>
      </c>
      <c r="B40" t="s">
        <v>13</v>
      </c>
      <c r="C40" s="3" t="s">
        <v>37</v>
      </c>
      <c r="D40" s="2">
        <v>-36300</v>
      </c>
      <c r="E40" s="1">
        <v>42060</v>
      </c>
      <c r="AP40" s="1"/>
      <c r="AQ40" s="1"/>
    </row>
    <row r="41" spans="1:50" ht="30" x14ac:dyDescent="0.25">
      <c r="A41" s="3" t="s">
        <v>53</v>
      </c>
      <c r="B41" t="s">
        <v>14</v>
      </c>
      <c r="C41" s="3" t="s">
        <v>37</v>
      </c>
      <c r="D41" s="2">
        <v>-36300</v>
      </c>
      <c r="E41" s="1">
        <v>42060</v>
      </c>
      <c r="AP41" s="1"/>
      <c r="AQ41" s="1"/>
    </row>
    <row r="42" spans="1:50" ht="30" x14ac:dyDescent="0.25">
      <c r="A42" s="3" t="s">
        <v>54</v>
      </c>
      <c r="B42" t="s">
        <v>15</v>
      </c>
      <c r="C42" s="3" t="s">
        <v>37</v>
      </c>
      <c r="D42" s="2">
        <v>-36300</v>
      </c>
      <c r="E42" s="1">
        <v>42060</v>
      </c>
      <c r="AP42" s="1"/>
      <c r="AQ42" s="1"/>
    </row>
    <row r="43" spans="1:50" ht="30" x14ac:dyDescent="0.25">
      <c r="A43" s="3" t="s">
        <v>55</v>
      </c>
      <c r="B43" t="s">
        <v>16</v>
      </c>
      <c r="C43" s="3" t="s">
        <v>37</v>
      </c>
      <c r="D43" s="2">
        <v>-36300</v>
      </c>
      <c r="E43" s="1">
        <v>42060</v>
      </c>
      <c r="AP43" s="1"/>
      <c r="AQ43" s="1"/>
    </row>
    <row r="44" spans="1:50" x14ac:dyDescent="0.25">
      <c r="A44" s="4" t="s">
        <v>44</v>
      </c>
      <c r="B44" s="5"/>
      <c r="C44" s="4"/>
      <c r="D44" s="6">
        <f>SUM(D3:D43)</f>
        <v>-1312431</v>
      </c>
    </row>
    <row r="45" spans="1:50" x14ac:dyDescent="0.25">
      <c r="A45" s="3" t="s">
        <v>20</v>
      </c>
      <c r="B45" t="s">
        <v>17</v>
      </c>
      <c r="C45" s="3" t="s">
        <v>19</v>
      </c>
      <c r="D45" s="2">
        <v>-115500000</v>
      </c>
      <c r="E45" s="1">
        <v>40060</v>
      </c>
      <c r="AW45" s="1"/>
      <c r="AX45" s="1"/>
    </row>
    <row r="46" spans="1:50" x14ac:dyDescent="0.25">
      <c r="A46" s="3" t="s">
        <v>20</v>
      </c>
      <c r="B46" t="s">
        <v>17</v>
      </c>
      <c r="C46" s="3" t="s">
        <v>19</v>
      </c>
      <c r="D46" s="2">
        <v>-12833000</v>
      </c>
      <c r="E46" s="1">
        <v>40091</v>
      </c>
      <c r="AW46" s="1"/>
      <c r="AX46" s="1"/>
    </row>
    <row r="47" spans="1:50" x14ac:dyDescent="0.25">
      <c r="A47" s="3" t="s">
        <v>20</v>
      </c>
      <c r="B47" t="s">
        <v>17</v>
      </c>
      <c r="C47" s="3" t="s">
        <v>19</v>
      </c>
      <c r="D47" s="2">
        <v>-12833000</v>
      </c>
      <c r="E47" s="1">
        <v>40122</v>
      </c>
      <c r="AW47" s="1"/>
      <c r="AX47" s="1"/>
    </row>
    <row r="48" spans="1:50" x14ac:dyDescent="0.25">
      <c r="A48" s="3" t="s">
        <v>20</v>
      </c>
      <c r="B48" t="s">
        <v>17</v>
      </c>
      <c r="C48" s="3" t="s">
        <v>19</v>
      </c>
      <c r="D48" s="2">
        <v>-12834000</v>
      </c>
      <c r="E48" s="1">
        <v>40151</v>
      </c>
      <c r="AW48" s="1"/>
      <c r="AX48" s="1"/>
    </row>
    <row r="49" spans="1:56" x14ac:dyDescent="0.25">
      <c r="A49" s="3" t="s">
        <v>20</v>
      </c>
      <c r="B49" t="s">
        <v>17</v>
      </c>
      <c r="C49" s="3" t="s">
        <v>19</v>
      </c>
      <c r="D49" s="2">
        <v>-22719000</v>
      </c>
      <c r="E49" s="1">
        <v>40241</v>
      </c>
      <c r="AW49" s="1"/>
      <c r="AX49" s="1"/>
    </row>
    <row r="50" spans="1:56" x14ac:dyDescent="0.25">
      <c r="A50" s="3" t="s">
        <v>20</v>
      </c>
      <c r="B50" t="s">
        <v>17</v>
      </c>
      <c r="C50" s="3" t="s">
        <v>19</v>
      </c>
      <c r="D50" s="2">
        <v>-7573000</v>
      </c>
      <c r="E50" s="1">
        <v>40269</v>
      </c>
      <c r="AW50" s="1"/>
      <c r="AX50" s="1"/>
    </row>
    <row r="51" spans="1:56" x14ac:dyDescent="0.25">
      <c r="A51" s="3" t="s">
        <v>20</v>
      </c>
      <c r="B51" t="s">
        <v>17</v>
      </c>
      <c r="C51" s="3" t="s">
        <v>19</v>
      </c>
      <c r="D51" s="2">
        <v>-7573000</v>
      </c>
      <c r="E51" s="1">
        <v>40302</v>
      </c>
      <c r="AW51" s="1"/>
      <c r="AX51" s="1"/>
    </row>
    <row r="52" spans="1:56" x14ac:dyDescent="0.25">
      <c r="A52" s="3" t="s">
        <v>20</v>
      </c>
      <c r="B52" t="s">
        <v>17</v>
      </c>
      <c r="C52" s="3" t="s">
        <v>19</v>
      </c>
      <c r="D52" s="2">
        <v>-7573000</v>
      </c>
      <c r="E52" s="1">
        <v>40331</v>
      </c>
      <c r="AW52" s="1"/>
      <c r="AX52" s="1"/>
    </row>
    <row r="53" spans="1:56" x14ac:dyDescent="0.25">
      <c r="A53" s="3" t="s">
        <v>20</v>
      </c>
      <c r="B53" t="s">
        <v>17</v>
      </c>
      <c r="C53" s="3" t="s">
        <v>19</v>
      </c>
      <c r="D53" s="2">
        <v>-7573000</v>
      </c>
      <c r="E53" s="1">
        <v>40366</v>
      </c>
      <c r="AW53" s="1"/>
      <c r="AX53" s="1"/>
    </row>
    <row r="54" spans="1:56" x14ac:dyDescent="0.25">
      <c r="A54" s="3" t="s">
        <v>20</v>
      </c>
      <c r="B54" t="s">
        <v>17</v>
      </c>
      <c r="C54" s="3" t="s">
        <v>19</v>
      </c>
      <c r="D54" s="2">
        <v>-7573000</v>
      </c>
      <c r="E54" s="1">
        <v>40394</v>
      </c>
      <c r="AW54" s="1"/>
      <c r="AX54" s="1"/>
    </row>
    <row r="55" spans="1:56" x14ac:dyDescent="0.25">
      <c r="A55" s="3" t="s">
        <v>20</v>
      </c>
      <c r="B55" t="s">
        <v>17</v>
      </c>
      <c r="C55" s="3" t="s">
        <v>19</v>
      </c>
      <c r="D55" s="2">
        <v>-7573000</v>
      </c>
      <c r="E55" s="1">
        <v>40422</v>
      </c>
      <c r="AW55" s="1"/>
      <c r="AX55" s="1"/>
    </row>
    <row r="56" spans="1:56" x14ac:dyDescent="0.25">
      <c r="A56" s="3" t="s">
        <v>20</v>
      </c>
      <c r="B56" t="s">
        <v>17</v>
      </c>
      <c r="C56" s="3" t="s">
        <v>19</v>
      </c>
      <c r="D56" s="2">
        <v>-7573000</v>
      </c>
      <c r="E56" s="1">
        <v>40455</v>
      </c>
      <c r="AW56" s="1"/>
      <c r="AX56" s="1"/>
    </row>
    <row r="57" spans="1:56" x14ac:dyDescent="0.25">
      <c r="A57" s="3" t="s">
        <v>20</v>
      </c>
      <c r="B57" t="s">
        <v>17</v>
      </c>
      <c r="C57" s="3" t="s">
        <v>19</v>
      </c>
      <c r="D57" s="2">
        <v>-7573000</v>
      </c>
      <c r="E57" s="1">
        <v>40486</v>
      </c>
      <c r="AW57" s="1"/>
      <c r="AX57" s="1"/>
    </row>
    <row r="58" spans="1:56" x14ac:dyDescent="0.25">
      <c r="A58" s="3" t="s">
        <v>20</v>
      </c>
      <c r="B58" t="s">
        <v>17</v>
      </c>
      <c r="C58" s="3" t="s">
        <v>19</v>
      </c>
      <c r="D58" s="2">
        <v>-7574000</v>
      </c>
      <c r="E58" s="1">
        <v>40518</v>
      </c>
      <c r="AW58" s="1"/>
      <c r="AX58" s="1"/>
    </row>
    <row r="59" spans="1:56" x14ac:dyDescent="0.25">
      <c r="A59" s="3" t="s">
        <v>20</v>
      </c>
      <c r="B59" t="s">
        <v>17</v>
      </c>
      <c r="C59" s="3" t="s">
        <v>19</v>
      </c>
      <c r="D59" s="2">
        <v>-22719000</v>
      </c>
      <c r="E59" s="1">
        <v>40613</v>
      </c>
      <c r="AW59" s="1"/>
      <c r="AX59" s="1"/>
      <c r="BD59">
        <v>7000000001</v>
      </c>
    </row>
    <row r="60" spans="1:56" x14ac:dyDescent="0.25">
      <c r="A60" s="3" t="s">
        <v>20</v>
      </c>
      <c r="B60" t="s">
        <v>17</v>
      </c>
      <c r="C60" s="3" t="s">
        <v>19</v>
      </c>
      <c r="D60" s="2">
        <v>-7573000</v>
      </c>
      <c r="E60" s="1">
        <v>40638</v>
      </c>
      <c r="AW60" s="1"/>
      <c r="AX60" s="1"/>
      <c r="BD60">
        <v>9000001</v>
      </c>
    </row>
    <row r="61" spans="1:56" x14ac:dyDescent="0.25">
      <c r="A61" s="3" t="s">
        <v>20</v>
      </c>
      <c r="B61" t="s">
        <v>17</v>
      </c>
      <c r="C61" s="3" t="s">
        <v>19</v>
      </c>
      <c r="D61" s="2">
        <v>-15146000</v>
      </c>
      <c r="E61" s="1">
        <v>40709</v>
      </c>
      <c r="AW61" s="1"/>
      <c r="AX61" s="1"/>
      <c r="BD61">
        <v>11000001</v>
      </c>
    </row>
    <row r="62" spans="1:56" x14ac:dyDescent="0.25">
      <c r="A62" s="3" t="s">
        <v>20</v>
      </c>
      <c r="B62" t="s">
        <v>17</v>
      </c>
      <c r="C62" s="3" t="s">
        <v>19</v>
      </c>
      <c r="D62" s="2">
        <v>-7573000</v>
      </c>
      <c r="E62" s="1">
        <v>40728</v>
      </c>
      <c r="AW62" s="1"/>
      <c r="AX62" s="1"/>
      <c r="BD62">
        <v>11000001</v>
      </c>
    </row>
    <row r="63" spans="1:56" x14ac:dyDescent="0.25">
      <c r="A63" s="3" t="s">
        <v>20</v>
      </c>
      <c r="B63" t="s">
        <v>17</v>
      </c>
      <c r="C63" s="3" t="s">
        <v>19</v>
      </c>
      <c r="D63" s="2">
        <v>-7573000</v>
      </c>
      <c r="E63" s="1">
        <v>40760</v>
      </c>
      <c r="AW63" s="1"/>
      <c r="AX63" s="1"/>
      <c r="BD63">
        <v>11000001</v>
      </c>
    </row>
    <row r="64" spans="1:56" x14ac:dyDescent="0.25">
      <c r="A64" s="3" t="s">
        <v>20</v>
      </c>
      <c r="B64" t="s">
        <v>17</v>
      </c>
      <c r="C64" s="3" t="s">
        <v>19</v>
      </c>
      <c r="D64" s="2">
        <v>-7573000</v>
      </c>
      <c r="E64" s="1">
        <v>40795</v>
      </c>
      <c r="AW64" s="1"/>
      <c r="AX64" s="1"/>
      <c r="BD64">
        <v>11000001</v>
      </c>
    </row>
    <row r="65" spans="1:58" x14ac:dyDescent="0.25">
      <c r="A65" s="3" t="s">
        <v>20</v>
      </c>
      <c r="B65" t="s">
        <v>17</v>
      </c>
      <c r="C65" s="3" t="s">
        <v>19</v>
      </c>
      <c r="D65" s="2">
        <v>-7573000</v>
      </c>
      <c r="E65" s="1">
        <v>40821</v>
      </c>
      <c r="AW65" s="1"/>
      <c r="AX65" s="1"/>
      <c r="BD65">
        <v>11000001</v>
      </c>
    </row>
    <row r="66" spans="1:58" x14ac:dyDescent="0.25">
      <c r="A66" s="3" t="s">
        <v>20</v>
      </c>
      <c r="B66" t="s">
        <v>17</v>
      </c>
      <c r="C66" s="3" t="s">
        <v>19</v>
      </c>
      <c r="D66" s="2">
        <v>-7573000</v>
      </c>
      <c r="E66" s="1">
        <v>40851</v>
      </c>
      <c r="AW66" s="1"/>
      <c r="AX66" s="1"/>
      <c r="BD66">
        <v>11000001</v>
      </c>
    </row>
    <row r="67" spans="1:58" x14ac:dyDescent="0.25">
      <c r="A67" s="3" t="s">
        <v>20</v>
      </c>
      <c r="B67" t="s">
        <v>17</v>
      </c>
      <c r="C67" s="3" t="s">
        <v>19</v>
      </c>
      <c r="D67" s="2">
        <v>-7574000</v>
      </c>
      <c r="E67" s="1">
        <v>40882</v>
      </c>
      <c r="AW67" s="1"/>
      <c r="AX67" s="1"/>
      <c r="BD67">
        <v>11000001</v>
      </c>
    </row>
    <row r="68" spans="1:58" x14ac:dyDescent="0.25">
      <c r="A68" s="3" t="s">
        <v>20</v>
      </c>
      <c r="B68" t="s">
        <v>17</v>
      </c>
      <c r="C68" s="3" t="s">
        <v>19</v>
      </c>
      <c r="D68" s="2">
        <v>-22719000</v>
      </c>
      <c r="E68" s="1">
        <v>40994</v>
      </c>
      <c r="AW68" s="1"/>
      <c r="AX68" s="1"/>
      <c r="BD68">
        <v>4000001</v>
      </c>
    </row>
    <row r="69" spans="1:58" x14ac:dyDescent="0.25">
      <c r="A69" s="3" t="s">
        <v>20</v>
      </c>
      <c r="B69" t="s">
        <v>17</v>
      </c>
      <c r="C69" s="3" t="s">
        <v>19</v>
      </c>
      <c r="D69" s="2">
        <v>-7573000</v>
      </c>
      <c r="E69" s="1">
        <v>41004</v>
      </c>
      <c r="AW69" s="1"/>
      <c r="AX69" s="1"/>
      <c r="BD69">
        <v>5000001</v>
      </c>
    </row>
    <row r="70" spans="1:58" x14ac:dyDescent="0.25">
      <c r="A70" s="3" t="s">
        <v>20</v>
      </c>
      <c r="B70" t="s">
        <v>17</v>
      </c>
      <c r="C70" s="3" t="s">
        <v>19</v>
      </c>
      <c r="D70" s="2">
        <v>-7573000</v>
      </c>
      <c r="E70" s="1">
        <v>41033</v>
      </c>
      <c r="AW70" s="1"/>
      <c r="AX70" s="1"/>
      <c r="BD70">
        <v>7000001</v>
      </c>
    </row>
    <row r="71" spans="1:58" x14ac:dyDescent="0.25">
      <c r="A71" s="3" t="s">
        <v>20</v>
      </c>
      <c r="B71" t="s">
        <v>17</v>
      </c>
      <c r="C71" s="3" t="s">
        <v>19</v>
      </c>
      <c r="D71" s="2">
        <v>-7573000</v>
      </c>
      <c r="E71" s="1">
        <v>41065</v>
      </c>
      <c r="AW71" s="1"/>
      <c r="AX71" s="1"/>
      <c r="BD71">
        <v>7000001</v>
      </c>
    </row>
    <row r="72" spans="1:58" x14ac:dyDescent="0.25">
      <c r="A72" s="3" t="s">
        <v>20</v>
      </c>
      <c r="B72" t="s">
        <v>17</v>
      </c>
      <c r="C72" s="3" t="s">
        <v>19</v>
      </c>
      <c r="D72" s="2">
        <v>-7573000</v>
      </c>
      <c r="E72" s="1">
        <v>41094</v>
      </c>
      <c r="AW72" s="1"/>
      <c r="AX72" s="1"/>
      <c r="BD72">
        <v>9</v>
      </c>
    </row>
    <row r="73" spans="1:58" x14ac:dyDescent="0.25">
      <c r="A73" s="3" t="s">
        <v>20</v>
      </c>
      <c r="B73" t="s">
        <v>17</v>
      </c>
      <c r="C73" s="3" t="s">
        <v>19</v>
      </c>
      <c r="D73" s="2">
        <v>-7573000</v>
      </c>
      <c r="E73" s="1">
        <v>41124</v>
      </c>
      <c r="AW73" s="1"/>
      <c r="AX73" s="1"/>
      <c r="BD73">
        <v>9</v>
      </c>
    </row>
    <row r="74" spans="1:58" x14ac:dyDescent="0.25">
      <c r="A74" s="3" t="s">
        <v>20</v>
      </c>
      <c r="B74" t="s">
        <v>17</v>
      </c>
      <c r="C74" s="3" t="s">
        <v>19</v>
      </c>
      <c r="D74" s="2">
        <v>-7573000</v>
      </c>
      <c r="E74" s="1">
        <v>41157</v>
      </c>
      <c r="AW74" s="1"/>
      <c r="AX74" s="1"/>
      <c r="BD74">
        <v>9</v>
      </c>
    </row>
    <row r="75" spans="1:58" x14ac:dyDescent="0.25">
      <c r="A75" s="3" t="s">
        <v>20</v>
      </c>
      <c r="B75" t="s">
        <v>17</v>
      </c>
      <c r="C75" s="3" t="s">
        <v>19</v>
      </c>
      <c r="D75" s="2">
        <v>-7573000</v>
      </c>
      <c r="E75" s="1">
        <v>41187</v>
      </c>
      <c r="AW75" s="1"/>
      <c r="AX75" s="1"/>
      <c r="BD75">
        <v>11</v>
      </c>
    </row>
    <row r="76" spans="1:58" x14ac:dyDescent="0.25">
      <c r="A76" s="3" t="s">
        <v>20</v>
      </c>
      <c r="B76" t="s">
        <v>17</v>
      </c>
      <c r="C76" s="3" t="s">
        <v>19</v>
      </c>
      <c r="D76" s="2">
        <v>-7573000</v>
      </c>
      <c r="E76" s="1">
        <v>41218</v>
      </c>
      <c r="AW76" s="1"/>
      <c r="AX76" s="1"/>
      <c r="BD76">
        <v>11</v>
      </c>
    </row>
    <row r="77" spans="1:58" x14ac:dyDescent="0.25">
      <c r="A77" s="3" t="s">
        <v>20</v>
      </c>
      <c r="B77" t="s">
        <v>17</v>
      </c>
      <c r="C77" s="3" t="s">
        <v>19</v>
      </c>
      <c r="D77" s="2">
        <v>-7574000</v>
      </c>
      <c r="E77" s="1">
        <v>41248</v>
      </c>
      <c r="AW77" s="1"/>
      <c r="AX77" s="1"/>
      <c r="BD77">
        <v>11</v>
      </c>
      <c r="BE77" t="s">
        <v>3</v>
      </c>
    </row>
    <row r="78" spans="1:58" x14ac:dyDescent="0.25">
      <c r="A78" s="3" t="s">
        <v>20</v>
      </c>
      <c r="B78" t="s">
        <v>17</v>
      </c>
      <c r="C78" s="3" t="s">
        <v>19</v>
      </c>
      <c r="D78" s="2">
        <v>-45438000</v>
      </c>
      <c r="E78" s="1">
        <v>41451</v>
      </c>
      <c r="AW78" s="1"/>
      <c r="AX78" s="1"/>
      <c r="BD78">
        <v>26</v>
      </c>
      <c r="BE78" t="s">
        <v>3</v>
      </c>
      <c r="BF78">
        <v>6339</v>
      </c>
    </row>
    <row r="79" spans="1:58" x14ac:dyDescent="0.25">
      <c r="A79" s="3" t="s">
        <v>20</v>
      </c>
      <c r="B79" t="s">
        <v>17</v>
      </c>
      <c r="C79" s="3" t="s">
        <v>19</v>
      </c>
      <c r="D79" s="2">
        <v>-7573000</v>
      </c>
      <c r="E79" s="1">
        <v>41459</v>
      </c>
      <c r="AW79" s="1"/>
      <c r="AX79" s="1"/>
      <c r="BD79">
        <v>35</v>
      </c>
      <c r="BE79" t="s">
        <v>3</v>
      </c>
      <c r="BF79">
        <v>6339</v>
      </c>
    </row>
    <row r="80" spans="1:58" x14ac:dyDescent="0.25">
      <c r="A80" s="3" t="s">
        <v>20</v>
      </c>
      <c r="B80" t="s">
        <v>17</v>
      </c>
      <c r="C80" s="3" t="s">
        <v>19</v>
      </c>
      <c r="D80" s="2">
        <v>-7573000</v>
      </c>
      <c r="E80" s="1">
        <v>41491</v>
      </c>
      <c r="AW80" s="1"/>
      <c r="AX80" s="1"/>
      <c r="BD80">
        <v>21</v>
      </c>
      <c r="BE80" t="s">
        <v>3</v>
      </c>
      <c r="BF80">
        <v>6339</v>
      </c>
    </row>
    <row r="81" spans="1:58" x14ac:dyDescent="0.25">
      <c r="A81" s="3" t="s">
        <v>20</v>
      </c>
      <c r="B81" t="s">
        <v>17</v>
      </c>
      <c r="C81" s="3" t="s">
        <v>19</v>
      </c>
      <c r="D81" s="2">
        <v>-7573000</v>
      </c>
      <c r="E81" s="1">
        <v>41522</v>
      </c>
      <c r="AW81" s="1"/>
      <c r="AX81" s="1"/>
      <c r="BD81">
        <v>20</v>
      </c>
      <c r="BE81" t="s">
        <v>3</v>
      </c>
      <c r="BF81">
        <v>6339</v>
      </c>
    </row>
    <row r="82" spans="1:58" x14ac:dyDescent="0.25">
      <c r="A82" s="3" t="s">
        <v>20</v>
      </c>
      <c r="B82" t="s">
        <v>17</v>
      </c>
      <c r="C82" s="3" t="s">
        <v>19</v>
      </c>
      <c r="D82" s="2">
        <v>-7573000</v>
      </c>
      <c r="E82" s="1">
        <v>41551</v>
      </c>
      <c r="AW82" s="1"/>
      <c r="AX82" s="1"/>
      <c r="BD82">
        <v>30</v>
      </c>
      <c r="BE82" t="s">
        <v>3</v>
      </c>
      <c r="BF82">
        <v>6339</v>
      </c>
    </row>
    <row r="83" spans="1:58" x14ac:dyDescent="0.25">
      <c r="A83" s="3" t="s">
        <v>20</v>
      </c>
      <c r="B83" t="s">
        <v>17</v>
      </c>
      <c r="C83" s="3" t="s">
        <v>19</v>
      </c>
      <c r="D83" s="2">
        <v>-7573000</v>
      </c>
      <c r="E83" s="1">
        <v>41583</v>
      </c>
      <c r="AW83" s="1"/>
      <c r="AX83" s="1"/>
      <c r="BD83">
        <v>25</v>
      </c>
      <c r="BE83" t="s">
        <v>3</v>
      </c>
      <c r="BF83">
        <v>6339</v>
      </c>
    </row>
    <row r="84" spans="1:58" x14ac:dyDescent="0.25">
      <c r="A84" s="3" t="s">
        <v>20</v>
      </c>
      <c r="B84" t="s">
        <v>17</v>
      </c>
      <c r="C84" s="3" t="s">
        <v>19</v>
      </c>
      <c r="D84" s="2">
        <v>-7574000</v>
      </c>
      <c r="E84" s="1">
        <v>41613</v>
      </c>
      <c r="AW84" s="1"/>
      <c r="AX84" s="1"/>
      <c r="BD84">
        <v>21</v>
      </c>
      <c r="BE84" t="s">
        <v>3</v>
      </c>
      <c r="BF84">
        <v>6339</v>
      </c>
    </row>
    <row r="85" spans="1:58" x14ac:dyDescent="0.25">
      <c r="A85" s="3" t="s">
        <v>20</v>
      </c>
      <c r="B85" t="s">
        <v>17</v>
      </c>
      <c r="C85" s="3" t="s">
        <v>19</v>
      </c>
      <c r="D85" s="2">
        <v>-31288000</v>
      </c>
      <c r="E85" s="1">
        <v>41739</v>
      </c>
      <c r="AW85" s="1"/>
      <c r="AX85" s="1"/>
      <c r="BD85">
        <v>13</v>
      </c>
      <c r="BE85" t="s">
        <v>3</v>
      </c>
      <c r="BF85">
        <v>17242</v>
      </c>
    </row>
    <row r="86" spans="1:58" x14ac:dyDescent="0.25">
      <c r="A86" s="3" t="s">
        <v>20</v>
      </c>
      <c r="B86" t="s">
        <v>17</v>
      </c>
      <c r="C86" s="3" t="s">
        <v>19</v>
      </c>
      <c r="D86" s="2">
        <v>-7822000</v>
      </c>
      <c r="E86" s="1">
        <v>41764</v>
      </c>
      <c r="AW86" s="1"/>
      <c r="AX86" s="1"/>
      <c r="BD86">
        <v>28</v>
      </c>
      <c r="BE86" t="s">
        <v>3</v>
      </c>
      <c r="BF86">
        <v>17242</v>
      </c>
    </row>
    <row r="87" spans="1:58" x14ac:dyDescent="0.25">
      <c r="A87" s="3" t="s">
        <v>20</v>
      </c>
      <c r="B87" t="s">
        <v>17</v>
      </c>
      <c r="C87" s="3" t="s">
        <v>19</v>
      </c>
      <c r="D87" s="2">
        <v>-7822000</v>
      </c>
      <c r="E87" s="1">
        <v>41795</v>
      </c>
      <c r="AW87" s="1"/>
      <c r="AX87" s="1"/>
      <c r="BD87">
        <v>22</v>
      </c>
      <c r="BE87" t="s">
        <v>3</v>
      </c>
      <c r="BF87">
        <v>17242</v>
      </c>
    </row>
    <row r="88" spans="1:58" x14ac:dyDescent="0.25">
      <c r="A88" s="3" t="s">
        <v>20</v>
      </c>
      <c r="B88" t="s">
        <v>17</v>
      </c>
      <c r="C88" s="3" t="s">
        <v>19</v>
      </c>
      <c r="D88" s="2">
        <v>-7822000</v>
      </c>
      <c r="E88" s="1">
        <v>41824</v>
      </c>
      <c r="AW88" s="1"/>
      <c r="AX88" s="1"/>
      <c r="BD88">
        <v>20</v>
      </c>
      <c r="BE88" t="s">
        <v>3</v>
      </c>
      <c r="BF88">
        <v>17242</v>
      </c>
    </row>
    <row r="89" spans="1:58" x14ac:dyDescent="0.25">
      <c r="A89" s="3" t="s">
        <v>20</v>
      </c>
      <c r="B89" t="s">
        <v>17</v>
      </c>
      <c r="C89" s="3" t="s">
        <v>19</v>
      </c>
      <c r="D89" s="2">
        <v>-7822000</v>
      </c>
      <c r="E89" s="1">
        <v>41856</v>
      </c>
      <c r="AW89" s="1"/>
      <c r="AX89" s="1"/>
      <c r="BD89">
        <v>38</v>
      </c>
      <c r="BE89" t="s">
        <v>3</v>
      </c>
      <c r="BF89">
        <v>17242</v>
      </c>
    </row>
    <row r="90" spans="1:58" x14ac:dyDescent="0.25">
      <c r="A90" s="3" t="s">
        <v>20</v>
      </c>
      <c r="B90" t="s">
        <v>17</v>
      </c>
      <c r="C90" s="3" t="s">
        <v>19</v>
      </c>
      <c r="D90" s="2">
        <v>-7822000</v>
      </c>
      <c r="E90" s="1">
        <v>41887</v>
      </c>
      <c r="AW90" s="1"/>
      <c r="AX90" s="1"/>
      <c r="BD90">
        <v>37</v>
      </c>
      <c r="BE90" t="s">
        <v>3</v>
      </c>
      <c r="BF90">
        <v>17242</v>
      </c>
    </row>
    <row r="91" spans="1:58" x14ac:dyDescent="0.25">
      <c r="A91" s="3" t="s">
        <v>20</v>
      </c>
      <c r="B91" t="s">
        <v>17</v>
      </c>
      <c r="C91" s="3" t="s">
        <v>19</v>
      </c>
      <c r="D91" s="2">
        <v>-7822000</v>
      </c>
      <c r="E91" s="1">
        <v>41915</v>
      </c>
      <c r="AW91" s="1"/>
      <c r="AX91" s="1"/>
      <c r="BD91">
        <v>43</v>
      </c>
      <c r="BE91" t="s">
        <v>3</v>
      </c>
      <c r="BF91">
        <v>17242</v>
      </c>
    </row>
    <row r="92" spans="1:58" x14ac:dyDescent="0.25">
      <c r="A92" s="3" t="s">
        <v>20</v>
      </c>
      <c r="B92" t="s">
        <v>17</v>
      </c>
      <c r="C92" s="3" t="s">
        <v>19</v>
      </c>
      <c r="D92" s="2">
        <v>-7822000</v>
      </c>
      <c r="E92" s="1">
        <v>41948</v>
      </c>
      <c r="AW92" s="1"/>
      <c r="AX92" s="1"/>
      <c r="BD92">
        <v>25</v>
      </c>
      <c r="BE92" t="s">
        <v>3</v>
      </c>
      <c r="BF92">
        <v>17242</v>
      </c>
    </row>
    <row r="93" spans="1:58" x14ac:dyDescent="0.25">
      <c r="A93" s="3" t="s">
        <v>20</v>
      </c>
      <c r="B93" t="s">
        <v>17</v>
      </c>
      <c r="C93" s="3" t="s">
        <v>19</v>
      </c>
      <c r="D93" s="2">
        <v>-7818881</v>
      </c>
      <c r="E93" s="1">
        <v>41978</v>
      </c>
      <c r="AW93" s="1"/>
      <c r="AX93" s="1"/>
      <c r="BD93">
        <v>46</v>
      </c>
      <c r="BE93" t="s">
        <v>3</v>
      </c>
      <c r="BF93">
        <v>17242</v>
      </c>
    </row>
    <row r="94" spans="1:58" x14ac:dyDescent="0.25">
      <c r="A94" s="3" t="s">
        <v>20</v>
      </c>
      <c r="B94" t="s">
        <v>17</v>
      </c>
      <c r="C94" s="3" t="s">
        <v>19</v>
      </c>
      <c r="D94" s="2">
        <v>-15862000</v>
      </c>
      <c r="E94" s="1">
        <v>42055</v>
      </c>
      <c r="AW94" s="1"/>
      <c r="AX94" s="1"/>
      <c r="BD94">
        <v>17</v>
      </c>
      <c r="BE94" t="s">
        <v>3</v>
      </c>
      <c r="BF94">
        <v>29293</v>
      </c>
    </row>
    <row r="95" spans="1:58" x14ac:dyDescent="0.25">
      <c r="A95" s="3" t="s">
        <v>20</v>
      </c>
      <c r="B95" t="s">
        <v>17</v>
      </c>
      <c r="C95" s="3" t="s">
        <v>19</v>
      </c>
      <c r="D95" s="2">
        <v>-7931000</v>
      </c>
      <c r="E95" s="1">
        <v>42068</v>
      </c>
      <c r="AW95" s="1"/>
      <c r="AX95" s="1"/>
      <c r="BD95">
        <v>12</v>
      </c>
      <c r="BE95" t="s">
        <v>3</v>
      </c>
      <c r="BF95">
        <v>29293</v>
      </c>
    </row>
    <row r="96" spans="1:58" x14ac:dyDescent="0.25">
      <c r="A96" s="3" t="s">
        <v>20</v>
      </c>
      <c r="B96" t="s">
        <v>17</v>
      </c>
      <c r="C96" s="3" t="s">
        <v>19</v>
      </c>
      <c r="D96" s="2">
        <v>-7931000</v>
      </c>
      <c r="E96" s="1">
        <v>42097</v>
      </c>
      <c r="AW96" s="1"/>
      <c r="AX96" s="1"/>
      <c r="BD96">
        <v>29</v>
      </c>
      <c r="BE96" t="s">
        <v>3</v>
      </c>
      <c r="BF96">
        <v>29293</v>
      </c>
    </row>
    <row r="97" spans="1:58" x14ac:dyDescent="0.25">
      <c r="A97" s="3" t="s">
        <v>20</v>
      </c>
      <c r="B97" t="s">
        <v>17</v>
      </c>
      <c r="C97" s="3" t="s">
        <v>19</v>
      </c>
      <c r="D97" s="2">
        <v>-7931000</v>
      </c>
      <c r="E97" s="1">
        <v>42129</v>
      </c>
      <c r="AW97" s="1"/>
      <c r="AX97" s="1"/>
      <c r="BD97">
        <v>18</v>
      </c>
      <c r="BE97" t="s">
        <v>3</v>
      </c>
      <c r="BF97">
        <v>29293</v>
      </c>
    </row>
    <row r="98" spans="1:58" x14ac:dyDescent="0.25">
      <c r="A98" s="3" t="s">
        <v>20</v>
      </c>
      <c r="B98" t="s">
        <v>17</v>
      </c>
      <c r="C98" s="3" t="s">
        <v>19</v>
      </c>
      <c r="D98" s="2">
        <v>-7931000</v>
      </c>
      <c r="E98" s="1">
        <v>42160</v>
      </c>
      <c r="AW98" s="1"/>
      <c r="AX98" s="1"/>
      <c r="BD98">
        <v>34</v>
      </c>
      <c r="BE98" t="s">
        <v>3</v>
      </c>
      <c r="BF98">
        <v>29293</v>
      </c>
    </row>
    <row r="99" spans="1:58" x14ac:dyDescent="0.25">
      <c r="A99" s="3" t="s">
        <v>20</v>
      </c>
      <c r="B99" t="s">
        <v>17</v>
      </c>
      <c r="C99" s="3" t="s">
        <v>19</v>
      </c>
      <c r="D99" s="2">
        <v>-7931000</v>
      </c>
      <c r="E99" s="1">
        <v>42188</v>
      </c>
      <c r="AW99" s="1"/>
      <c r="AX99" s="1"/>
      <c r="BD99">
        <v>17</v>
      </c>
      <c r="BE99" t="s">
        <v>3</v>
      </c>
      <c r="BF99">
        <v>29293</v>
      </c>
    </row>
    <row r="100" spans="1:58" x14ac:dyDescent="0.25">
      <c r="A100" s="3" t="s">
        <v>20</v>
      </c>
      <c r="B100" t="s">
        <v>17</v>
      </c>
      <c r="C100" s="3" t="s">
        <v>19</v>
      </c>
      <c r="D100" s="2">
        <v>-7931000</v>
      </c>
      <c r="E100" s="1">
        <v>42221</v>
      </c>
      <c r="AW100" s="1"/>
      <c r="AX100" s="1"/>
      <c r="BD100">
        <v>11</v>
      </c>
      <c r="BE100" t="s">
        <v>3</v>
      </c>
      <c r="BF100">
        <v>29293</v>
      </c>
    </row>
    <row r="101" spans="1:58" x14ac:dyDescent="0.25">
      <c r="A101" s="3" t="s">
        <v>20</v>
      </c>
      <c r="B101" t="s">
        <v>17</v>
      </c>
      <c r="C101" s="3" t="s">
        <v>19</v>
      </c>
      <c r="D101" s="2">
        <v>-7931000</v>
      </c>
      <c r="E101" s="1">
        <v>42251</v>
      </c>
      <c r="AW101" s="1"/>
      <c r="AX101" s="1"/>
      <c r="BD101">
        <v>38</v>
      </c>
      <c r="BE101" t="s">
        <v>3</v>
      </c>
      <c r="BF101">
        <v>29293</v>
      </c>
    </row>
    <row r="102" spans="1:58" x14ac:dyDescent="0.25">
      <c r="A102" s="3" t="s">
        <v>20</v>
      </c>
      <c r="B102" t="s">
        <v>17</v>
      </c>
      <c r="C102" s="3" t="s">
        <v>19</v>
      </c>
      <c r="D102" s="2">
        <v>-7931000</v>
      </c>
      <c r="E102" s="1">
        <v>42282</v>
      </c>
      <c r="AW102" s="1"/>
      <c r="AX102" s="1"/>
      <c r="BD102">
        <v>26</v>
      </c>
      <c r="BE102" t="s">
        <v>3</v>
      </c>
      <c r="BF102">
        <v>29293</v>
      </c>
    </row>
    <row r="103" spans="1:58" x14ac:dyDescent="0.25">
      <c r="A103" s="3" t="s">
        <v>20</v>
      </c>
      <c r="B103" t="s">
        <v>17</v>
      </c>
      <c r="C103" s="3" t="s">
        <v>19</v>
      </c>
      <c r="D103" s="2">
        <v>-7931000</v>
      </c>
      <c r="E103" s="1">
        <v>42313</v>
      </c>
      <c r="AW103" s="1"/>
      <c r="AX103" s="1"/>
      <c r="BD103">
        <v>27</v>
      </c>
      <c r="BE103" t="s">
        <v>3</v>
      </c>
      <c r="BF103">
        <v>29293</v>
      </c>
    </row>
    <row r="104" spans="1:58" x14ac:dyDescent="0.25">
      <c r="A104" s="3" t="s">
        <v>20</v>
      </c>
      <c r="B104" t="s">
        <v>17</v>
      </c>
      <c r="C104" s="3" t="s">
        <v>19</v>
      </c>
      <c r="D104" s="2">
        <v>-7933920</v>
      </c>
      <c r="E104" s="1">
        <v>42342</v>
      </c>
      <c r="AW104" s="1"/>
      <c r="AX104" s="1"/>
      <c r="BD104">
        <v>45</v>
      </c>
      <c r="BE104" t="s">
        <v>3</v>
      </c>
      <c r="BF104">
        <v>29293</v>
      </c>
    </row>
    <row r="105" spans="1:58" x14ac:dyDescent="0.25">
      <c r="A105" s="3" t="s">
        <v>20</v>
      </c>
      <c r="B105" t="s">
        <v>17</v>
      </c>
      <c r="C105" s="3" t="s">
        <v>19</v>
      </c>
      <c r="D105" s="2">
        <v>-63704000</v>
      </c>
      <c r="E105" s="1">
        <v>42587</v>
      </c>
      <c r="AW105" s="1"/>
      <c r="AX105" s="1"/>
      <c r="BD105">
        <v>39</v>
      </c>
      <c r="BE105" t="s">
        <v>3</v>
      </c>
      <c r="BF105">
        <v>51010</v>
      </c>
    </row>
    <row r="106" spans="1:58" x14ac:dyDescent="0.25">
      <c r="A106" s="3" t="s">
        <v>20</v>
      </c>
      <c r="B106" t="s">
        <v>17</v>
      </c>
      <c r="C106" s="3" t="s">
        <v>19</v>
      </c>
      <c r="D106" s="2">
        <v>-7963000</v>
      </c>
      <c r="E106" s="1">
        <v>42618</v>
      </c>
      <c r="AW106" s="1"/>
      <c r="AX106" s="1"/>
      <c r="BD106">
        <v>20</v>
      </c>
      <c r="BE106" t="s">
        <v>3</v>
      </c>
      <c r="BF106">
        <v>51010</v>
      </c>
    </row>
    <row r="107" spans="1:58" x14ac:dyDescent="0.25">
      <c r="A107" s="3" t="s">
        <v>20</v>
      </c>
      <c r="B107" t="s">
        <v>17</v>
      </c>
      <c r="C107" s="3" t="s">
        <v>19</v>
      </c>
      <c r="D107" s="2">
        <v>-7963000</v>
      </c>
      <c r="E107" s="1">
        <v>42648</v>
      </c>
      <c r="AW107" s="1"/>
      <c r="AX107" s="1"/>
      <c r="BD107">
        <v>17</v>
      </c>
      <c r="BE107" t="s">
        <v>3</v>
      </c>
      <c r="BF107">
        <v>51010</v>
      </c>
    </row>
    <row r="108" spans="1:58" x14ac:dyDescent="0.25">
      <c r="A108" s="3" t="s">
        <v>20</v>
      </c>
      <c r="B108" t="s">
        <v>17</v>
      </c>
      <c r="C108" s="3" t="s">
        <v>19</v>
      </c>
      <c r="D108" s="2">
        <v>-7963000</v>
      </c>
      <c r="E108" s="1">
        <v>42678</v>
      </c>
      <c r="AW108" s="1"/>
      <c r="AX108" s="1"/>
      <c r="BD108">
        <v>42</v>
      </c>
      <c r="BE108" t="s">
        <v>3</v>
      </c>
      <c r="BF108">
        <v>51010</v>
      </c>
    </row>
    <row r="109" spans="1:58" x14ac:dyDescent="0.25">
      <c r="A109" s="3" t="s">
        <v>20</v>
      </c>
      <c r="B109" t="s">
        <v>17</v>
      </c>
      <c r="C109" s="3" t="s">
        <v>19</v>
      </c>
      <c r="D109" s="2">
        <v>-7962260</v>
      </c>
      <c r="E109" s="1">
        <v>42709</v>
      </c>
      <c r="AW109" s="1"/>
      <c r="AX109" s="1"/>
      <c r="BD109">
        <v>32</v>
      </c>
      <c r="BE109" t="s">
        <v>3</v>
      </c>
      <c r="BF109">
        <v>51010</v>
      </c>
    </row>
    <row r="110" spans="1:58" x14ac:dyDescent="0.25">
      <c r="A110" s="3" t="s">
        <v>20</v>
      </c>
      <c r="B110" t="s">
        <v>17</v>
      </c>
      <c r="C110" s="3" t="s">
        <v>19</v>
      </c>
      <c r="D110" s="2">
        <v>-360</v>
      </c>
      <c r="E110" s="1">
        <v>42723</v>
      </c>
      <c r="AW110" s="1"/>
      <c r="AX110" s="1"/>
      <c r="BD110">
        <v>69</v>
      </c>
      <c r="BE110" t="s">
        <v>3</v>
      </c>
      <c r="BF110">
        <v>51010</v>
      </c>
    </row>
    <row r="111" spans="1:58" x14ac:dyDescent="0.25">
      <c r="A111" s="4" t="s">
        <v>36</v>
      </c>
      <c r="B111" s="5"/>
      <c r="C111" s="4"/>
      <c r="D111" s="6">
        <f>SUM(D45:D110)</f>
        <v>-802099421</v>
      </c>
    </row>
    <row r="112" spans="1:58" ht="30" x14ac:dyDescent="0.25">
      <c r="A112" s="3" t="s">
        <v>20</v>
      </c>
      <c r="B112" t="s">
        <v>17</v>
      </c>
      <c r="C112" s="3" t="s">
        <v>41</v>
      </c>
      <c r="D112" s="2">
        <v>-9500000</v>
      </c>
      <c r="E112" s="1">
        <v>40380</v>
      </c>
      <c r="AW112" s="1"/>
      <c r="AX112" s="1"/>
    </row>
    <row r="113" spans="1:50" ht="30" x14ac:dyDescent="0.25">
      <c r="A113" s="3" t="s">
        <v>20</v>
      </c>
      <c r="B113" t="s">
        <v>17</v>
      </c>
      <c r="C113" s="3" t="s">
        <v>41</v>
      </c>
      <c r="D113" s="2">
        <v>-3109616</v>
      </c>
      <c r="E113" s="1">
        <v>40463</v>
      </c>
      <c r="AW113" s="1"/>
      <c r="AX113" s="1"/>
    </row>
    <row r="114" spans="1:50" x14ac:dyDescent="0.25">
      <c r="A114" s="4" t="s">
        <v>36</v>
      </c>
      <c r="B114" s="5"/>
      <c r="C114" s="4"/>
      <c r="D114" s="6">
        <f>SUM(D112:D113)</f>
        <v>-12609616</v>
      </c>
    </row>
  </sheetData>
  <mergeCells count="1">
    <mergeCell ref="A1:B1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01 - Dotaz - řádky dokladu 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Marejka František Ing.</dc:creator>
  <cp:lastModifiedBy>Stanošková Pavla Mgr.</cp:lastModifiedBy>
  <cp:lastPrinted>2017-05-29T08:37:52Z</cp:lastPrinted>
  <dcterms:created xsi:type="dcterms:W3CDTF">2017-05-26T11:57:09Z</dcterms:created>
  <dcterms:modified xsi:type="dcterms:W3CDTF">2017-08-21T13:55:50Z</dcterms:modified>
</cp:coreProperties>
</file>