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lukas_svoboda_mdcr_cz/Documents/Plocha/"/>
    </mc:Choice>
  </mc:AlternateContent>
  <xr:revisionPtr revIDLastSave="0" documentId="8_{AC7F631D-DE8F-4D77-A249-640473172B4A}" xr6:coauthVersionLast="47" xr6:coauthVersionMax="47" xr10:uidLastSave="{00000000-0000-0000-0000-000000000000}"/>
  <bookViews>
    <workbookView xWindow="-120" yWindow="-120" windowWidth="29040" windowHeight="17520" xr2:uid="{24E75229-E395-4E93-AF51-0DA1094852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N9" i="1"/>
  <c r="N3" i="1"/>
  <c r="N4" i="1"/>
  <c r="N5" i="1"/>
  <c r="N2" i="1"/>
</calcChain>
</file>

<file path=xl/sharedStrings.xml><?xml version="1.0" encoding="utf-8"?>
<sst xmlns="http://schemas.openxmlformats.org/spreadsheetml/2006/main" count="38" uniqueCount="21">
  <si>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</si>
  <si>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</si>
  <si>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</si>
  <si>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</si>
  <si>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</si>
  <si>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</si>
  <si>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</si>
  <si>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</si>
  <si>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</si>
  <si>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</si>
  <si>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</si>
  <si>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</si>
  <si>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</si>
  <si>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ARRIVA autobusy a.s.</t>
  </si>
  <si>
    <t>CDS s.r.o. Náchod</t>
  </si>
  <si>
    <t>JAMI LINES s.r.o.</t>
  </si>
  <si>
    <t>P-transport s.r.o.</t>
  </si>
  <si>
    <t>poznámky:</t>
  </si>
  <si>
    <t xml:space="preserve"> - fakturace JAMI LINES s.r.o. za 8/2024 není zřejmě úplná (měla by být ještě nahrána data do CISnet)</t>
  </si>
  <si>
    <t xml:space="preserve"> - jedná se o fakturované ztráty za jízdenbky z jednotlivých kalendářních měsíců, bez ohledu na to, kdy byly vystaveny / uhrazeny faktury</t>
  </si>
  <si>
    <t xml:space="preserve"> - JAMI BUS s.r.o. fakturovala naposledy za 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</si>
</sst>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" fontId="2" fillId="0" borderId="1" xfId="0" applyNumberFormat="1" applyFont="1" applyBorder="1"/>
    <xf numFmtId="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1FFA-FCFB-48CD-B10E-DCCB94D52047}">
  <dimension ref="A1:N17"/>
  <sheetViews>
    <sheetView tabSelected="1" workbookViewId="0">
      <selection activeCell="F23" sqref="F23"/>
    </sheetView>
  </sheetViews>
  <sheetFormatPr defaultRowHeight="15" x14ac:dyDescent="0.25"/>
  <cols>
    <col min="1" max="1" width="19.85546875" bestFit="1" customWidth="1"/>
    <col min="2" max="7" width="12.7109375" bestFit="1" customWidth="1"/>
    <col min="8" max="9" width="11.7109375" bestFit="1" customWidth="1"/>
    <col min="10" max="13" width="12.7109375" bestFit="1" customWidth="1"/>
    <col min="14" max="14" width="13.5703125" bestFit="1" customWidth="1"/>
  </cols>
  <sheetData>
    <row r="1" spans="1:14" x14ac:dyDescent="0.25">
      <c r="A1" s="1">
        <v>2023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1" t="s">
        <v>13</v>
      </c>
      <c r="B2" s="2">
        <v>12211679.894972336</v>
      </c>
      <c r="C2" s="2">
        <v>10700810.493146282</v>
      </c>
      <c r="D2" s="2">
        <v>12874971.854221081</v>
      </c>
      <c r="E2" s="2">
        <v>11451142.09</v>
      </c>
      <c r="F2" s="2">
        <v>12482615.780000001</v>
      </c>
      <c r="G2" s="2">
        <v>11729045.418979801</v>
      </c>
      <c r="H2" s="2">
        <v>6517202.8000000007</v>
      </c>
      <c r="I2" s="2">
        <v>7552064.4099911926</v>
      </c>
      <c r="J2" s="2">
        <v>12945512.775382087</v>
      </c>
      <c r="K2" s="2">
        <v>13895506.423613934</v>
      </c>
      <c r="L2" s="2">
        <v>13162545.143246993</v>
      </c>
      <c r="M2" s="2">
        <v>10669185.53622704</v>
      </c>
      <c r="N2" s="3">
        <f>SUM(B2:M2)</f>
        <v>136192282.61978075</v>
      </c>
    </row>
    <row r="3" spans="1:14" x14ac:dyDescent="0.25">
      <c r="A3" s="1" t="s">
        <v>14</v>
      </c>
      <c r="B3" s="2">
        <v>2164005.5499999998</v>
      </c>
      <c r="C3" s="2">
        <v>1799106.43</v>
      </c>
      <c r="D3" s="2">
        <v>2285976.5699999998</v>
      </c>
      <c r="E3" s="2">
        <v>1965395.3699999999</v>
      </c>
      <c r="F3" s="2">
        <v>2178996.7199999997</v>
      </c>
      <c r="G3" s="2">
        <v>2065797.24</v>
      </c>
      <c r="H3" s="2">
        <v>1177820.04</v>
      </c>
      <c r="I3" s="2">
        <v>1330863.5899999999</v>
      </c>
      <c r="J3" s="2">
        <v>2145372.52</v>
      </c>
      <c r="K3" s="2">
        <v>2276342.31</v>
      </c>
      <c r="L3" s="2">
        <v>2187355.0699999998</v>
      </c>
      <c r="M3" s="2">
        <v>1859928.83</v>
      </c>
      <c r="N3" s="3">
        <f t="shared" ref="N3:N5" si="0">SUM(B3:M3)</f>
        <v>23436960.239999995</v>
      </c>
    </row>
    <row r="4" spans="1:14" x14ac:dyDescent="0.25">
      <c r="A4" s="1" t="s">
        <v>15</v>
      </c>
      <c r="B4" s="2"/>
      <c r="C4" s="2"/>
      <c r="D4" s="2">
        <v>134331</v>
      </c>
      <c r="E4" s="2">
        <v>707820.5</v>
      </c>
      <c r="F4" s="2">
        <v>661016.71</v>
      </c>
      <c r="G4" s="2">
        <v>831874.5</v>
      </c>
      <c r="H4" s="2">
        <v>1750206.99</v>
      </c>
      <c r="I4" s="2">
        <v>1494510.4</v>
      </c>
      <c r="J4" s="2">
        <v>1061546.8700000001</v>
      </c>
      <c r="K4" s="2">
        <v>943625.76</v>
      </c>
      <c r="L4" s="2">
        <v>1085119.79</v>
      </c>
      <c r="M4" s="2">
        <v>838862.26</v>
      </c>
      <c r="N4" s="3">
        <f t="shared" si="0"/>
        <v>9508914.7799999993</v>
      </c>
    </row>
    <row r="5" spans="1:14" x14ac:dyDescent="0.25">
      <c r="A5" s="1" t="s">
        <v>16</v>
      </c>
      <c r="B5" s="2">
        <v>418028</v>
      </c>
      <c r="C5" s="2">
        <v>381661</v>
      </c>
      <c r="D5" s="2">
        <v>454419</v>
      </c>
      <c r="E5" s="2">
        <v>429336</v>
      </c>
      <c r="F5" s="2">
        <v>467391</v>
      </c>
      <c r="G5" s="2">
        <v>459009</v>
      </c>
      <c r="H5" s="2">
        <v>318421</v>
      </c>
      <c r="I5" s="2">
        <v>360162</v>
      </c>
      <c r="J5" s="2">
        <v>426151</v>
      </c>
      <c r="K5" s="2">
        <v>451499</v>
      </c>
      <c r="L5" s="2">
        <v>434665</v>
      </c>
      <c r="M5" s="2">
        <v>380769</v>
      </c>
      <c r="N5" s="3">
        <f t="shared" si="0"/>
        <v>4981511</v>
      </c>
    </row>
    <row r="8" spans="1:14" x14ac:dyDescent="0.25">
      <c r="A8" s="1">
        <v>2024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  <c r="M8" s="1" t="s">
        <v>11</v>
      </c>
      <c r="N8" s="1" t="s">
        <v>12</v>
      </c>
    </row>
    <row r="9" spans="1:14" x14ac:dyDescent="0.25">
      <c r="A9" s="1" t="s">
        <v>13</v>
      </c>
      <c r="B9" s="2">
        <v>14311495.07</v>
      </c>
      <c r="C9" s="2">
        <v>13293862.258510213</v>
      </c>
      <c r="D9" s="2">
        <v>13786511.885852935</v>
      </c>
      <c r="E9" s="2">
        <v>14775410.150961945</v>
      </c>
      <c r="F9" s="2">
        <v>13825859.719327608</v>
      </c>
      <c r="G9" s="2">
        <v>12947743.869735152</v>
      </c>
      <c r="H9" s="2">
        <v>7694633.2288107574</v>
      </c>
      <c r="I9" s="2">
        <v>8939388.4100000001</v>
      </c>
      <c r="J9" s="2"/>
      <c r="K9" s="2"/>
      <c r="L9" s="2"/>
      <c r="M9" s="2"/>
      <c r="N9" s="3">
        <f>SUM(B9:M9)</f>
        <v>99574904.593198612</v>
      </c>
    </row>
    <row r="10" spans="1:14" x14ac:dyDescent="0.25">
      <c r="A10" s="1" t="s">
        <v>14</v>
      </c>
      <c r="B10" s="2">
        <v>2159592.65</v>
      </c>
      <c r="C10" s="2">
        <v>1944555.79</v>
      </c>
      <c r="D10" s="2">
        <v>2111238.16</v>
      </c>
      <c r="E10" s="2">
        <v>4741030.5500000007</v>
      </c>
      <c r="F10" s="2">
        <v>2215222.02</v>
      </c>
      <c r="G10" s="2">
        <v>2016814.25</v>
      </c>
      <c r="H10" s="2">
        <v>1364714.4100000001</v>
      </c>
      <c r="I10" s="2">
        <v>1306938.96</v>
      </c>
      <c r="J10" s="2"/>
      <c r="K10" s="2"/>
      <c r="L10" s="2"/>
      <c r="M10" s="2"/>
      <c r="N10" s="3">
        <f t="shared" ref="N10:N12" si="1">SUM(B10:M10)</f>
        <v>17860106.789999999</v>
      </c>
    </row>
    <row r="11" spans="1:14" x14ac:dyDescent="0.25">
      <c r="A11" s="1" t="s">
        <v>15</v>
      </c>
      <c r="B11" s="2">
        <v>1018161.76</v>
      </c>
      <c r="C11" s="2">
        <v>970881.99</v>
      </c>
      <c r="D11" s="2">
        <v>994500.21</v>
      </c>
      <c r="E11" s="2">
        <v>964840.26</v>
      </c>
      <c r="F11" s="2">
        <v>1122312.8599999999</v>
      </c>
      <c r="G11" s="2">
        <v>931623.64</v>
      </c>
      <c r="H11" s="2">
        <v>1094402.01</v>
      </c>
      <c r="I11" s="2">
        <v>558633.03</v>
      </c>
      <c r="J11" s="2"/>
      <c r="K11" s="2"/>
      <c r="L11" s="2"/>
      <c r="M11" s="2"/>
      <c r="N11" s="3">
        <f t="shared" si="1"/>
        <v>7655355.7599999998</v>
      </c>
    </row>
    <row r="12" spans="1:14" x14ac:dyDescent="0.25">
      <c r="A12" s="1" t="s">
        <v>16</v>
      </c>
      <c r="B12" s="2">
        <v>412873</v>
      </c>
      <c r="C12" s="2">
        <v>394267</v>
      </c>
      <c r="D12" s="2">
        <v>426461</v>
      </c>
      <c r="E12" s="2">
        <v>461740</v>
      </c>
      <c r="F12" s="2">
        <v>446783</v>
      </c>
      <c r="G12" s="2">
        <v>465556</v>
      </c>
      <c r="H12" s="2">
        <v>343707</v>
      </c>
      <c r="I12" s="2">
        <v>354300</v>
      </c>
      <c r="J12" s="2"/>
      <c r="K12" s="2"/>
      <c r="L12" s="2"/>
      <c r="M12" s="2"/>
      <c r="N12" s="3">
        <f t="shared" si="1"/>
        <v>3305687</v>
      </c>
    </row>
    <row r="14" spans="1:14" x14ac:dyDescent="0.25">
      <c r="A14" t="s">
        <v>17</v>
      </c>
    </row>
    <row r="15" spans="1:14" x14ac:dyDescent="0.25">
      <c r="A15" t="s">
        <v>19</v>
      </c>
    </row>
    <row r="16" spans="1:14" x14ac:dyDescent="0.25">
      <c r="A16" t="s">
        <v>20</v>
      </c>
    </row>
    <row r="17" spans="1:1" x14ac:dyDescent="0.25">
      <c r="A17" t="s">
        <v>18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Michal Ing.</dc:creator>
  <cp:lastModifiedBy>Svoboda Lukáš Bc.</cp:lastModifiedBy>
  <dcterms:created xsi:type="dcterms:W3CDTF">2024-10-11T10:39:36Z</dcterms:created>
  <dcterms:modified xsi:type="dcterms:W3CDTF">2024-12-02T12:48:45Z</dcterms:modified>
</cp:coreProperties>
</file>