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jaromir.pecha\OneDrive - Ministerstvo dopravy\Dokumenty\STATISTIKY CIS STK\2024\2024\"/>
    </mc:Choice>
  </mc:AlternateContent>
  <xr:revisionPtr revIDLastSave="0" documentId="8_{8E9D0CAE-2E62-4489-B237-B331C9A1FA5D}" xr6:coauthVersionLast="47" xr6:coauthVersionMax="47" xr10:uidLastSave="{00000000-0000-0000-0000-000000000000}"/>
  <bookViews>
    <workbookView xWindow="-110" yWindow="-110" windowWidth="19420" windowHeight="11020" firstSheet="7" activeTab="12" xr2:uid="{00000000-000D-0000-FFFF-FFFF00000000}"/>
  </bookViews>
  <sheets>
    <sheet name="2012" sheetId="3" r:id="rId1"/>
    <sheet name="2013" sheetId="2" r:id="rId2"/>
    <sheet name="2014" sheetId="1" r:id="rId3"/>
    <sheet name="2015" sheetId="4" r:id="rId4"/>
    <sheet name="2016" sheetId="5" r:id="rId5"/>
    <sheet name="2017" sheetId="6" r:id="rId6"/>
    <sheet name="2018" sheetId="7" r:id="rId7"/>
    <sheet name="2019" sheetId="8" r:id="rId8"/>
    <sheet name="2020" sheetId="9" r:id="rId9"/>
    <sheet name="2021" sheetId="10" r:id="rId10"/>
    <sheet name="2022" sheetId="11" r:id="rId11"/>
    <sheet name="2023" sheetId="12" r:id="rId12"/>
    <sheet name="2024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9" l="1"/>
</calcChain>
</file>

<file path=xl/sharedStrings.xml><?xml version="1.0" encoding="utf-8"?>
<sst xmlns="http://schemas.openxmlformats.org/spreadsheetml/2006/main" count="666" uniqueCount="38">
  <si>
    <t>Souhrnné počty prohlídek provedených na STK podle skupin a druhů prohlídek</t>
  </si>
  <si>
    <t>Skupina</t>
  </si>
  <si>
    <t>ADR</t>
  </si>
  <si>
    <t>ADR (opakovaná)</t>
  </si>
  <si>
    <t>Evidenční kontrola</t>
  </si>
  <si>
    <t>Na žádost zákazníka</t>
  </si>
  <si>
    <t>Opakovaná</t>
  </si>
  <si>
    <t>Pravidelná</t>
  </si>
  <si>
    <t>Před registrací</t>
  </si>
  <si>
    <t>Před registrací (opakovaná)</t>
  </si>
  <si>
    <t>Před schválením technické způsobilosti vozidla</t>
  </si>
  <si>
    <t>Před schválením technické způsobilosti vozidla (opakovaná)</t>
  </si>
  <si>
    <t>Nařízená</t>
  </si>
  <si>
    <t>Celkem</t>
  </si>
  <si>
    <t>Počet</t>
  </si>
  <si>
    <t>%</t>
  </si>
  <si>
    <t>MOT</t>
  </si>
  <si>
    <t>NA</t>
  </si>
  <si>
    <t>OA</t>
  </si>
  <si>
    <t>OSTATNI</t>
  </si>
  <si>
    <t>PRI</t>
  </si>
  <si>
    <t>TRA</t>
  </si>
  <si>
    <t>Sledované období:1.1.2013 - 31.12.2013</t>
  </si>
  <si>
    <t>Sledované období:1.1.2012 - 31.12.2012</t>
  </si>
  <si>
    <t>Sledované období:1.1.2014 - 31.12.2014</t>
  </si>
  <si>
    <t>Sledované období:1.1.2015 - 31.12.2015</t>
  </si>
  <si>
    <t>Sledované období:1.1.2016 - 31.12.2016</t>
  </si>
  <si>
    <t>Technická silniční kontrola</t>
  </si>
  <si>
    <t>TSK - Opakovaná</t>
  </si>
  <si>
    <t>TSK - Opakovaná po DN</t>
  </si>
  <si>
    <t>Sledované období:1.1.2017 - 31.12.2017</t>
  </si>
  <si>
    <t>Sledované období:1.1.2018 - 31.12.2018</t>
  </si>
  <si>
    <t>Sledované období:1.1.2019 - 31.12.2019</t>
  </si>
  <si>
    <t>Sledované období:1.1.2021 - 31.12.2021</t>
  </si>
  <si>
    <t>Sledované období:1.1.2020 - 31.12.2020</t>
  </si>
  <si>
    <t>Sledované období:1.1.2022 - 31.12.2022</t>
  </si>
  <si>
    <t>Sledované období:1.1.2023 - 31.12.2023</t>
  </si>
  <si>
    <t>Sledované období:1.1.2024 - 31.12.2024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</si>
</sst>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8"/>
      <color indexed="8"/>
      <name val="Tahoma"/>
      <family val="2"/>
      <charset val="238"/>
    </font>
    <font>
      <b/>
      <sz val="18"/>
      <color indexed="56"/>
      <name val="Tahoma"/>
      <family val="2"/>
      <charset val="238"/>
    </font>
    <font>
      <sz val="9"/>
      <color indexed="8"/>
      <name val="Verdana"/>
      <family val="2"/>
      <charset val="238"/>
    </font>
    <font>
      <sz val="8"/>
      <color indexed="9"/>
      <name val="Tahoma"/>
      <family val="2"/>
      <charset val="238"/>
    </font>
    <font>
      <sz val="8"/>
      <color indexed="8"/>
      <name val="Tahoma"/>
      <family val="2"/>
      <charset val="238"/>
    </font>
    <font>
      <b/>
      <sz val="18"/>
      <color indexed="56"/>
      <name val="Tahoma"/>
      <family val="2"/>
      <charset val="238"/>
    </font>
    <font>
      <sz val="9"/>
      <name val="Verdana"/>
      <family val="2"/>
      <charset val="238"/>
    </font>
    <font>
      <sz val="8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color indexed="9"/>
      <name val="Tahoma"/>
      <family val="2"/>
      <charset val="238"/>
    </font>
    <font>
      <sz val="8"/>
      <color theme="1"/>
      <name val="Tahoma"/>
      <family val="2"/>
      <charset val="238"/>
    </font>
    <font>
      <sz val="8"/>
      <color rgb="FFFFFFFF"/>
      <name val="Tahoma"/>
      <family val="2"/>
      <charset val="238"/>
    </font>
    <font>
      <b/>
      <sz val="18"/>
      <color rgb="FF004386"/>
      <name val="Tahoma"/>
      <family val="2"/>
      <charset val="238"/>
    </font>
    <font>
      <sz val="9"/>
      <color theme="1"/>
      <name val="Verdana"/>
      <family val="2"/>
      <charset val="238"/>
    </font>
    <font>
      <sz val="8"/>
      <color rgb="FF000000"/>
      <name val="Tahoma"/>
      <family val="2"/>
      <charset val="238"/>
    </font>
    <font>
      <sz val="9"/>
      <color rgb="FF000000"/>
      <name val="Verdana"/>
      <family val="2"/>
      <charset val="238"/>
    </font>
    <font>
      <sz val="5"/>
      <color rgb="FF000000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4386"/>
        <bgColor indexed="64"/>
      </patternFill>
    </fill>
    <fill>
      <patternFill patternType="solid">
        <fgColor rgb="FF76B4C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 vertical="center" indent="2"/>
    </xf>
    <xf numFmtId="0" fontId="2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 indent="2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right" wrapText="1"/>
    </xf>
    <xf numFmtId="0" fontId="10" fillId="3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right" vertical="center" wrapText="1"/>
    </xf>
    <xf numFmtId="0" fontId="12" fillId="5" borderId="6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indent="2"/>
    </xf>
    <xf numFmtId="0" fontId="14" fillId="0" borderId="0" xfId="0" applyFont="1" applyAlignment="1">
      <alignment horizontal="left" vertical="center" indent="2"/>
    </xf>
    <xf numFmtId="0" fontId="11" fillId="0" borderId="0" xfId="0" applyFont="1" applyAlignment="1">
      <alignment horizontal="left" vertical="center" indent="2"/>
    </xf>
    <xf numFmtId="0" fontId="11" fillId="6" borderId="6" xfId="0" applyFont="1" applyFill="1" applyBorder="1" applyAlignment="1">
      <alignment vertical="center" wrapText="1"/>
    </xf>
    <xf numFmtId="0" fontId="11" fillId="6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vertical="center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0" borderId="0" xfId="0" applyFont="1"/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"/>
  <sheetViews>
    <sheetView workbookViewId="0">
      <selection activeCell="C16" sqref="C16"/>
    </sheetView>
  </sheetViews>
  <sheetFormatPr defaultRowHeight="14.5" x14ac:dyDescent="0.35"/>
  <sheetData>
    <row r="1" spans="1:25" ht="22" x14ac:dyDescent="0.4">
      <c r="A1" s="7" t="s">
        <v>0</v>
      </c>
    </row>
    <row r="2" spans="1:25" x14ac:dyDescent="0.35">
      <c r="A2" s="8"/>
    </row>
    <row r="3" spans="1:25" x14ac:dyDescent="0.35">
      <c r="A3" s="9" t="s">
        <v>23</v>
      </c>
    </row>
    <row r="4" spans="1:25" x14ac:dyDescent="0.35">
      <c r="A4" s="10"/>
    </row>
    <row r="5" spans="1:25" x14ac:dyDescent="0.35">
      <c r="A5" s="38" t="s">
        <v>1</v>
      </c>
      <c r="B5" s="36" t="s">
        <v>2</v>
      </c>
      <c r="C5" s="37"/>
      <c r="D5" s="36" t="s">
        <v>3</v>
      </c>
      <c r="E5" s="37"/>
      <c r="F5" s="36" t="s">
        <v>4</v>
      </c>
      <c r="G5" s="37"/>
      <c r="H5" s="36" t="s">
        <v>5</v>
      </c>
      <c r="I5" s="37"/>
      <c r="J5" s="36" t="s">
        <v>6</v>
      </c>
      <c r="K5" s="37"/>
      <c r="L5" s="36" t="s">
        <v>7</v>
      </c>
      <c r="M5" s="37"/>
      <c r="N5" s="36" t="s">
        <v>8</v>
      </c>
      <c r="O5" s="37"/>
      <c r="P5" s="36" t="s">
        <v>9</v>
      </c>
      <c r="Q5" s="37"/>
      <c r="R5" s="36" t="s">
        <v>10</v>
      </c>
      <c r="S5" s="37"/>
      <c r="T5" s="36" t="s">
        <v>11</v>
      </c>
      <c r="U5" s="37"/>
      <c r="V5" s="36" t="s">
        <v>12</v>
      </c>
      <c r="W5" s="37"/>
      <c r="X5" s="36" t="s">
        <v>13</v>
      </c>
      <c r="Y5" s="37"/>
    </row>
    <row r="6" spans="1:25" x14ac:dyDescent="0.35">
      <c r="A6" s="39"/>
      <c r="B6" s="11" t="s">
        <v>14</v>
      </c>
      <c r="C6" s="12" t="s">
        <v>15</v>
      </c>
      <c r="D6" s="11" t="s">
        <v>14</v>
      </c>
      <c r="E6" s="12" t="s">
        <v>15</v>
      </c>
      <c r="F6" s="11" t="s">
        <v>14</v>
      </c>
      <c r="G6" s="12" t="s">
        <v>15</v>
      </c>
      <c r="H6" s="11" t="s">
        <v>14</v>
      </c>
      <c r="I6" s="12" t="s">
        <v>15</v>
      </c>
      <c r="J6" s="11" t="s">
        <v>14</v>
      </c>
      <c r="K6" s="12" t="s">
        <v>15</v>
      </c>
      <c r="L6" s="11" t="s">
        <v>14</v>
      </c>
      <c r="M6" s="12" t="s">
        <v>15</v>
      </c>
      <c r="N6" s="11" t="s">
        <v>14</v>
      </c>
      <c r="O6" s="12" t="s">
        <v>15</v>
      </c>
      <c r="P6" s="11" t="s">
        <v>14</v>
      </c>
      <c r="Q6" s="12" t="s">
        <v>15</v>
      </c>
      <c r="R6" s="11" t="s">
        <v>14</v>
      </c>
      <c r="S6" s="12" t="s">
        <v>15</v>
      </c>
      <c r="T6" s="11" t="s">
        <v>14</v>
      </c>
      <c r="U6" s="12" t="s">
        <v>15</v>
      </c>
      <c r="V6" s="11" t="s">
        <v>14</v>
      </c>
      <c r="W6" s="12" t="s">
        <v>15</v>
      </c>
      <c r="X6" s="11" t="s">
        <v>14</v>
      </c>
      <c r="Y6" s="12" t="s">
        <v>15</v>
      </c>
    </row>
    <row r="7" spans="1:25" x14ac:dyDescent="0.35">
      <c r="A7" s="13" t="s">
        <v>16</v>
      </c>
      <c r="B7" s="14">
        <v>0</v>
      </c>
      <c r="C7" s="15">
        <v>0</v>
      </c>
      <c r="D7" s="14">
        <v>0</v>
      </c>
      <c r="E7" s="15">
        <v>0</v>
      </c>
      <c r="F7" s="14">
        <v>44162</v>
      </c>
      <c r="G7" s="15">
        <v>24.08</v>
      </c>
      <c r="H7" s="14">
        <v>424</v>
      </c>
      <c r="I7" s="15">
        <v>0.23</v>
      </c>
      <c r="J7" s="14">
        <v>4778</v>
      </c>
      <c r="K7" s="15">
        <v>2.61</v>
      </c>
      <c r="L7" s="14">
        <v>121637</v>
      </c>
      <c r="M7" s="15">
        <v>66.319999999999993</v>
      </c>
      <c r="N7" s="14">
        <v>559</v>
      </c>
      <c r="O7" s="15">
        <v>0.3</v>
      </c>
      <c r="P7" s="14">
        <v>7</v>
      </c>
      <c r="Q7" s="15">
        <v>0</v>
      </c>
      <c r="R7" s="14">
        <v>11677</v>
      </c>
      <c r="S7" s="15">
        <v>6.37</v>
      </c>
      <c r="T7" s="14">
        <v>152</v>
      </c>
      <c r="U7" s="15">
        <v>0.08</v>
      </c>
      <c r="V7" s="14">
        <v>0</v>
      </c>
      <c r="W7" s="15">
        <v>0</v>
      </c>
      <c r="X7" s="14">
        <v>183396</v>
      </c>
      <c r="Y7" s="15">
        <v>100</v>
      </c>
    </row>
    <row r="8" spans="1:25" x14ac:dyDescent="0.35">
      <c r="A8" s="13" t="s">
        <v>17</v>
      </c>
      <c r="B8" s="14">
        <v>1833</v>
      </c>
      <c r="C8" s="15">
        <v>1.07</v>
      </c>
      <c r="D8" s="14">
        <v>119</v>
      </c>
      <c r="E8" s="15">
        <v>7.0000000000000007E-2</v>
      </c>
      <c r="F8" s="14">
        <v>11780</v>
      </c>
      <c r="G8" s="15">
        <v>6.86</v>
      </c>
      <c r="H8" s="14">
        <v>1756</v>
      </c>
      <c r="I8" s="15">
        <v>1.02</v>
      </c>
      <c r="J8" s="14">
        <v>17851</v>
      </c>
      <c r="K8" s="15">
        <v>10.39</v>
      </c>
      <c r="L8" s="14">
        <v>135749</v>
      </c>
      <c r="M8" s="15">
        <v>79.010000000000005</v>
      </c>
      <c r="N8" s="14">
        <v>148</v>
      </c>
      <c r="O8" s="15">
        <v>0.09</v>
      </c>
      <c r="P8" s="14">
        <v>9</v>
      </c>
      <c r="Q8" s="15">
        <v>0.01</v>
      </c>
      <c r="R8" s="14">
        <v>2480</v>
      </c>
      <c r="S8" s="15">
        <v>1.44</v>
      </c>
      <c r="T8" s="14">
        <v>79</v>
      </c>
      <c r="U8" s="15">
        <v>0.05</v>
      </c>
      <c r="V8" s="14">
        <v>1</v>
      </c>
      <c r="W8" s="15">
        <v>0</v>
      </c>
      <c r="X8" s="14">
        <v>171805</v>
      </c>
      <c r="Y8" s="15">
        <v>100</v>
      </c>
    </row>
    <row r="9" spans="1:25" x14ac:dyDescent="0.35">
      <c r="A9" s="13" t="s">
        <v>18</v>
      </c>
      <c r="B9" s="14">
        <v>80</v>
      </c>
      <c r="C9" s="15">
        <v>0</v>
      </c>
      <c r="D9" s="14">
        <v>5</v>
      </c>
      <c r="E9" s="15">
        <v>0</v>
      </c>
      <c r="F9" s="14">
        <v>503000</v>
      </c>
      <c r="G9" s="15">
        <v>18.41</v>
      </c>
      <c r="H9" s="14">
        <v>15393</v>
      </c>
      <c r="I9" s="15">
        <v>0.56000000000000005</v>
      </c>
      <c r="J9" s="14">
        <v>183829</v>
      </c>
      <c r="K9" s="15">
        <v>6.73</v>
      </c>
      <c r="L9" s="14">
        <v>1886042</v>
      </c>
      <c r="M9" s="15">
        <v>69.040000000000006</v>
      </c>
      <c r="N9" s="14">
        <v>8117</v>
      </c>
      <c r="O9" s="15">
        <v>0.3</v>
      </c>
      <c r="P9" s="14">
        <v>233</v>
      </c>
      <c r="Q9" s="15">
        <v>0.01</v>
      </c>
      <c r="R9" s="14">
        <v>131548</v>
      </c>
      <c r="S9" s="15">
        <v>4.82</v>
      </c>
      <c r="T9" s="14">
        <v>3452</v>
      </c>
      <c r="U9" s="15">
        <v>0.13</v>
      </c>
      <c r="V9" s="14">
        <v>10</v>
      </c>
      <c r="W9" s="15">
        <v>0</v>
      </c>
      <c r="X9" s="14">
        <v>2731709</v>
      </c>
      <c r="Y9" s="15">
        <v>100</v>
      </c>
    </row>
    <row r="10" spans="1:25" x14ac:dyDescent="0.35">
      <c r="A10" s="13" t="s">
        <v>19</v>
      </c>
      <c r="B10" s="14">
        <v>947</v>
      </c>
      <c r="C10" s="15">
        <v>2.2799999999999998</v>
      </c>
      <c r="D10" s="14">
        <v>28</v>
      </c>
      <c r="E10" s="15">
        <v>7.0000000000000007E-2</v>
      </c>
      <c r="F10" s="14">
        <v>5010</v>
      </c>
      <c r="G10" s="15">
        <v>12.08</v>
      </c>
      <c r="H10" s="14">
        <v>1620</v>
      </c>
      <c r="I10" s="15">
        <v>3.91</v>
      </c>
      <c r="J10" s="14">
        <v>2481</v>
      </c>
      <c r="K10" s="15">
        <v>5.98</v>
      </c>
      <c r="L10" s="14">
        <v>30077</v>
      </c>
      <c r="M10" s="15">
        <v>72.540000000000006</v>
      </c>
      <c r="N10" s="14">
        <v>63</v>
      </c>
      <c r="O10" s="15">
        <v>0.15</v>
      </c>
      <c r="P10" s="14">
        <v>1</v>
      </c>
      <c r="Q10" s="15">
        <v>0</v>
      </c>
      <c r="R10" s="14">
        <v>1228</v>
      </c>
      <c r="S10" s="15">
        <v>2.96</v>
      </c>
      <c r="T10" s="14">
        <v>7</v>
      </c>
      <c r="U10" s="15">
        <v>0.02</v>
      </c>
      <c r="V10" s="14">
        <v>1</v>
      </c>
      <c r="W10" s="15">
        <v>0</v>
      </c>
      <c r="X10" s="14">
        <v>41463</v>
      </c>
      <c r="Y10" s="15">
        <v>100</v>
      </c>
    </row>
    <row r="11" spans="1:25" x14ac:dyDescent="0.35">
      <c r="A11" s="13" t="s">
        <v>20</v>
      </c>
      <c r="B11" s="14">
        <v>1596</v>
      </c>
      <c r="C11" s="15">
        <v>0.62</v>
      </c>
      <c r="D11" s="14">
        <v>87</v>
      </c>
      <c r="E11" s="15">
        <v>0.03</v>
      </c>
      <c r="F11" s="14">
        <v>23281</v>
      </c>
      <c r="G11" s="15">
        <v>9.06</v>
      </c>
      <c r="H11" s="14">
        <v>818</v>
      </c>
      <c r="I11" s="15">
        <v>0.32</v>
      </c>
      <c r="J11" s="14">
        <v>14372</v>
      </c>
      <c r="K11" s="15">
        <v>5.59</v>
      </c>
      <c r="L11" s="14">
        <v>211870</v>
      </c>
      <c r="M11" s="15">
        <v>82.46</v>
      </c>
      <c r="N11" s="14">
        <v>189</v>
      </c>
      <c r="O11" s="15">
        <v>7.0000000000000007E-2</v>
      </c>
      <c r="P11" s="14">
        <v>9</v>
      </c>
      <c r="Q11" s="15">
        <v>0</v>
      </c>
      <c r="R11" s="14">
        <v>4570</v>
      </c>
      <c r="S11" s="15">
        <v>1.78</v>
      </c>
      <c r="T11" s="14">
        <v>130</v>
      </c>
      <c r="U11" s="15">
        <v>0.05</v>
      </c>
      <c r="V11" s="14">
        <v>3</v>
      </c>
      <c r="W11" s="15">
        <v>0</v>
      </c>
      <c r="X11" s="14">
        <v>256925</v>
      </c>
      <c r="Y11" s="15">
        <v>100</v>
      </c>
    </row>
    <row r="12" spans="1:25" x14ac:dyDescent="0.35">
      <c r="A12" s="13" t="s">
        <v>21</v>
      </c>
      <c r="B12" s="14">
        <v>0</v>
      </c>
      <c r="C12" s="15">
        <v>0</v>
      </c>
      <c r="D12" s="14">
        <v>0</v>
      </c>
      <c r="E12" s="15">
        <v>0</v>
      </c>
      <c r="F12" s="14">
        <v>5745</v>
      </c>
      <c r="G12" s="15">
        <v>11.87</v>
      </c>
      <c r="H12" s="14">
        <v>107</v>
      </c>
      <c r="I12" s="15">
        <v>0.22</v>
      </c>
      <c r="J12" s="14">
        <v>1957</v>
      </c>
      <c r="K12" s="15">
        <v>4.04</v>
      </c>
      <c r="L12" s="14">
        <v>39759</v>
      </c>
      <c r="M12" s="15">
        <v>82.15</v>
      </c>
      <c r="N12" s="14">
        <v>76</v>
      </c>
      <c r="O12" s="15">
        <v>0.16</v>
      </c>
      <c r="P12" s="14">
        <v>1</v>
      </c>
      <c r="Q12" s="15">
        <v>0</v>
      </c>
      <c r="R12" s="14">
        <v>737</v>
      </c>
      <c r="S12" s="15">
        <v>1.52</v>
      </c>
      <c r="T12" s="14">
        <v>18</v>
      </c>
      <c r="U12" s="15">
        <v>0.04</v>
      </c>
      <c r="V12" s="14">
        <v>0</v>
      </c>
      <c r="W12" s="15">
        <v>0</v>
      </c>
      <c r="X12" s="14">
        <v>48400</v>
      </c>
      <c r="Y12" s="15">
        <v>100</v>
      </c>
    </row>
  </sheetData>
  <mergeCells count="13">
    <mergeCell ref="X5:Y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honeticPr fontId="0" type="noConversion"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12"/>
  <sheetViews>
    <sheetView workbookViewId="0">
      <selection activeCell="E18" sqref="E18"/>
    </sheetView>
  </sheetViews>
  <sheetFormatPr defaultRowHeight="14.5" x14ac:dyDescent="0.35"/>
  <sheetData>
    <row r="1" spans="1:31" ht="22" x14ac:dyDescent="0.35">
      <c r="A1" s="30" t="s">
        <v>0</v>
      </c>
    </row>
    <row r="2" spans="1:31" ht="17.5" customHeight="1" x14ac:dyDescent="0.35"/>
    <row r="3" spans="1:31" x14ac:dyDescent="0.35">
      <c r="A3" s="28" t="s">
        <v>33</v>
      </c>
    </row>
    <row r="4" spans="1:31" x14ac:dyDescent="0.35">
      <c r="A4" s="29"/>
    </row>
    <row r="5" spans="1:31" ht="30" customHeight="1" x14ac:dyDescent="0.35">
      <c r="A5" s="46" t="s">
        <v>1</v>
      </c>
      <c r="B5" s="44" t="s">
        <v>2</v>
      </c>
      <c r="C5" s="45"/>
      <c r="D5" s="44" t="s">
        <v>3</v>
      </c>
      <c r="E5" s="45"/>
      <c r="F5" s="44" t="s">
        <v>4</v>
      </c>
      <c r="G5" s="45"/>
      <c r="H5" s="44" t="s">
        <v>5</v>
      </c>
      <c r="I5" s="45"/>
      <c r="J5" s="44" t="s">
        <v>6</v>
      </c>
      <c r="K5" s="45"/>
      <c r="L5" s="44" t="s">
        <v>7</v>
      </c>
      <c r="M5" s="45"/>
      <c r="N5" s="44" t="s">
        <v>8</v>
      </c>
      <c r="O5" s="45"/>
      <c r="P5" s="44" t="s">
        <v>9</v>
      </c>
      <c r="Q5" s="45"/>
      <c r="R5" s="44" t="s">
        <v>10</v>
      </c>
      <c r="S5" s="45"/>
      <c r="T5" s="44" t="s">
        <v>11</v>
      </c>
      <c r="U5" s="45"/>
      <c r="V5" s="44" t="s">
        <v>12</v>
      </c>
      <c r="W5" s="45"/>
      <c r="X5" s="44" t="s">
        <v>27</v>
      </c>
      <c r="Y5" s="45"/>
      <c r="Z5" s="44" t="s">
        <v>28</v>
      </c>
      <c r="AA5" s="45"/>
      <c r="AB5" s="44" t="s">
        <v>29</v>
      </c>
      <c r="AC5" s="45"/>
      <c r="AD5" s="44" t="s">
        <v>13</v>
      </c>
      <c r="AE5" s="45"/>
    </row>
    <row r="6" spans="1:31" x14ac:dyDescent="0.35">
      <c r="A6" s="47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3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54289</v>
      </c>
      <c r="G7" s="17">
        <v>31.83</v>
      </c>
      <c r="H7" s="16">
        <v>453</v>
      </c>
      <c r="I7" s="17">
        <v>0.27</v>
      </c>
      <c r="J7" s="16">
        <v>3506</v>
      </c>
      <c r="K7" s="17">
        <v>2.06</v>
      </c>
      <c r="L7" s="16">
        <v>96032</v>
      </c>
      <c r="M7" s="17">
        <v>56.3</v>
      </c>
      <c r="N7" s="16">
        <v>15718</v>
      </c>
      <c r="O7" s="17">
        <v>9.2200000000000006</v>
      </c>
      <c r="P7" s="16">
        <v>146</v>
      </c>
      <c r="Q7" s="17">
        <v>0.09</v>
      </c>
      <c r="R7" s="16">
        <v>402</v>
      </c>
      <c r="S7" s="17">
        <v>0.24</v>
      </c>
      <c r="T7" s="16">
        <v>8</v>
      </c>
      <c r="U7" s="17">
        <v>0</v>
      </c>
      <c r="V7" s="16">
        <v>0</v>
      </c>
      <c r="W7" s="17">
        <v>0</v>
      </c>
      <c r="X7" s="16">
        <v>1</v>
      </c>
      <c r="Y7" s="17">
        <v>0</v>
      </c>
      <c r="Z7" s="16">
        <v>0</v>
      </c>
      <c r="AA7" s="17">
        <v>0</v>
      </c>
      <c r="AB7" s="16">
        <v>14</v>
      </c>
      <c r="AC7" s="17">
        <v>0.01</v>
      </c>
      <c r="AD7" s="16">
        <v>170569</v>
      </c>
      <c r="AE7" s="17">
        <v>100</v>
      </c>
    </row>
    <row r="8" spans="1:31" x14ac:dyDescent="0.35">
      <c r="A8" s="18" t="s">
        <v>17</v>
      </c>
      <c r="B8" s="16">
        <v>2691</v>
      </c>
      <c r="C8" s="17">
        <v>0.52</v>
      </c>
      <c r="D8" s="16">
        <v>132</v>
      </c>
      <c r="E8" s="17">
        <v>0.03</v>
      </c>
      <c r="F8" s="16">
        <v>96035</v>
      </c>
      <c r="G8" s="17">
        <v>18.61</v>
      </c>
      <c r="H8" s="16">
        <v>2908</v>
      </c>
      <c r="I8" s="17">
        <v>0.56000000000000005</v>
      </c>
      <c r="J8" s="16">
        <v>28225</v>
      </c>
      <c r="K8" s="17">
        <v>5.47</v>
      </c>
      <c r="L8" s="16">
        <v>355324</v>
      </c>
      <c r="M8" s="17">
        <v>68.86</v>
      </c>
      <c r="N8" s="16">
        <v>15607</v>
      </c>
      <c r="O8" s="17">
        <v>3.02</v>
      </c>
      <c r="P8" s="16">
        <v>377</v>
      </c>
      <c r="Q8" s="17">
        <v>7.0000000000000007E-2</v>
      </c>
      <c r="R8" s="16">
        <v>1718</v>
      </c>
      <c r="S8" s="17">
        <v>0.33</v>
      </c>
      <c r="T8" s="16">
        <v>34</v>
      </c>
      <c r="U8" s="17">
        <v>0.01</v>
      </c>
      <c r="V8" s="16">
        <v>13</v>
      </c>
      <c r="W8" s="17">
        <v>0</v>
      </c>
      <c r="X8" s="16">
        <v>12491</v>
      </c>
      <c r="Y8" s="17">
        <v>2.42</v>
      </c>
      <c r="Z8" s="16">
        <v>363</v>
      </c>
      <c r="AA8" s="17">
        <v>7.0000000000000007E-2</v>
      </c>
      <c r="AB8" s="16">
        <v>69</v>
      </c>
      <c r="AC8" s="17">
        <v>0.01</v>
      </c>
      <c r="AD8" s="16">
        <v>515987</v>
      </c>
      <c r="AE8" s="17">
        <v>100</v>
      </c>
    </row>
    <row r="9" spans="1:31" x14ac:dyDescent="0.3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750523</v>
      </c>
      <c r="G9" s="17">
        <v>23.94</v>
      </c>
      <c r="H9" s="16">
        <v>13443</v>
      </c>
      <c r="I9" s="17">
        <v>0.43</v>
      </c>
      <c r="J9" s="16">
        <v>129723</v>
      </c>
      <c r="K9" s="17">
        <v>4.1399999999999997</v>
      </c>
      <c r="L9" s="16">
        <v>2081246</v>
      </c>
      <c r="M9" s="17">
        <v>66.38</v>
      </c>
      <c r="N9" s="16">
        <v>153637</v>
      </c>
      <c r="O9" s="17">
        <v>4.9000000000000004</v>
      </c>
      <c r="P9" s="16">
        <v>3539</v>
      </c>
      <c r="Q9" s="17">
        <v>0.11</v>
      </c>
      <c r="R9" s="16">
        <v>2370</v>
      </c>
      <c r="S9" s="17">
        <v>0.08</v>
      </c>
      <c r="T9" s="16">
        <v>97</v>
      </c>
      <c r="U9" s="17">
        <v>0</v>
      </c>
      <c r="V9" s="16">
        <v>33</v>
      </c>
      <c r="W9" s="17">
        <v>0</v>
      </c>
      <c r="X9" s="16">
        <v>224</v>
      </c>
      <c r="Y9" s="17">
        <v>0.01</v>
      </c>
      <c r="Z9" s="16">
        <v>79</v>
      </c>
      <c r="AA9" s="17">
        <v>0</v>
      </c>
      <c r="AB9" s="16">
        <v>486</v>
      </c>
      <c r="AC9" s="17">
        <v>0.02</v>
      </c>
      <c r="AD9" s="16">
        <v>3135400</v>
      </c>
      <c r="AE9" s="17">
        <v>100</v>
      </c>
    </row>
    <row r="10" spans="1:31" x14ac:dyDescent="0.35">
      <c r="A10" s="18" t="s">
        <v>19</v>
      </c>
      <c r="B10" s="16">
        <v>90</v>
      </c>
      <c r="C10" s="17">
        <v>0.17</v>
      </c>
      <c r="D10" s="16">
        <v>8</v>
      </c>
      <c r="E10" s="17">
        <v>0.02</v>
      </c>
      <c r="F10" s="16">
        <v>7910</v>
      </c>
      <c r="G10" s="17">
        <v>15.15</v>
      </c>
      <c r="H10" s="16">
        <v>2990</v>
      </c>
      <c r="I10" s="17">
        <v>5.73</v>
      </c>
      <c r="J10" s="16">
        <v>1945</v>
      </c>
      <c r="K10" s="17">
        <v>3.73</v>
      </c>
      <c r="L10" s="16">
        <v>34326</v>
      </c>
      <c r="M10" s="17">
        <v>65.75</v>
      </c>
      <c r="N10" s="16">
        <v>3991</v>
      </c>
      <c r="O10" s="17">
        <v>7.64</v>
      </c>
      <c r="P10" s="16">
        <v>58</v>
      </c>
      <c r="Q10" s="17">
        <v>0.11</v>
      </c>
      <c r="R10" s="16">
        <v>797</v>
      </c>
      <c r="S10" s="17">
        <v>1.53</v>
      </c>
      <c r="T10" s="16">
        <v>15</v>
      </c>
      <c r="U10" s="17">
        <v>0.03</v>
      </c>
      <c r="V10" s="16">
        <v>2</v>
      </c>
      <c r="W10" s="17">
        <v>0</v>
      </c>
      <c r="X10" s="16">
        <v>70</v>
      </c>
      <c r="Y10" s="17">
        <v>0.13</v>
      </c>
      <c r="Z10" s="16">
        <v>2</v>
      </c>
      <c r="AA10" s="17">
        <v>0</v>
      </c>
      <c r="AB10" s="16">
        <v>2</v>
      </c>
      <c r="AC10" s="17">
        <v>0</v>
      </c>
      <c r="AD10" s="16">
        <v>52206</v>
      </c>
      <c r="AE10" s="17">
        <v>100</v>
      </c>
    </row>
    <row r="11" spans="1:31" x14ac:dyDescent="0.35">
      <c r="A11" s="18" t="s">
        <v>20</v>
      </c>
      <c r="B11" s="16">
        <v>1748</v>
      </c>
      <c r="C11" s="17">
        <v>0.61</v>
      </c>
      <c r="D11" s="16">
        <v>130</v>
      </c>
      <c r="E11" s="17">
        <v>0.05</v>
      </c>
      <c r="F11" s="16">
        <v>30157</v>
      </c>
      <c r="G11" s="17">
        <v>10.46</v>
      </c>
      <c r="H11" s="16">
        <v>564</v>
      </c>
      <c r="I11" s="17">
        <v>0.2</v>
      </c>
      <c r="J11" s="16">
        <v>15938</v>
      </c>
      <c r="K11" s="17">
        <v>5.53</v>
      </c>
      <c r="L11" s="16">
        <v>227287</v>
      </c>
      <c r="M11" s="17">
        <v>78.84</v>
      </c>
      <c r="N11" s="16">
        <v>2850</v>
      </c>
      <c r="O11" s="17">
        <v>0.99</v>
      </c>
      <c r="P11" s="16">
        <v>90</v>
      </c>
      <c r="Q11" s="17">
        <v>0.03</v>
      </c>
      <c r="R11" s="16">
        <v>939</v>
      </c>
      <c r="S11" s="17">
        <v>0.33</v>
      </c>
      <c r="T11" s="16">
        <v>24</v>
      </c>
      <c r="U11" s="17">
        <v>0.01</v>
      </c>
      <c r="V11" s="16">
        <v>1</v>
      </c>
      <c r="W11" s="17">
        <v>0</v>
      </c>
      <c r="X11" s="16">
        <v>8447</v>
      </c>
      <c r="Y11" s="17">
        <v>2.93</v>
      </c>
      <c r="Z11" s="16">
        <v>87</v>
      </c>
      <c r="AA11" s="17">
        <v>0.03</v>
      </c>
      <c r="AB11" s="16">
        <v>10</v>
      </c>
      <c r="AC11" s="17">
        <v>0</v>
      </c>
      <c r="AD11" s="16">
        <v>288272</v>
      </c>
      <c r="AE11" s="17">
        <v>100</v>
      </c>
    </row>
    <row r="12" spans="1:31" x14ac:dyDescent="0.3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8199</v>
      </c>
      <c r="G12" s="17">
        <v>20.83</v>
      </c>
      <c r="H12" s="16">
        <v>85</v>
      </c>
      <c r="I12" s="17">
        <v>0.22</v>
      </c>
      <c r="J12" s="16">
        <v>847</v>
      </c>
      <c r="K12" s="17">
        <v>2.15</v>
      </c>
      <c r="L12" s="16">
        <v>28475</v>
      </c>
      <c r="M12" s="17">
        <v>72.349999999999994</v>
      </c>
      <c r="N12" s="16">
        <v>1487</v>
      </c>
      <c r="O12" s="17">
        <v>3.78</v>
      </c>
      <c r="P12" s="16">
        <v>25</v>
      </c>
      <c r="Q12" s="17">
        <v>0.06</v>
      </c>
      <c r="R12" s="16">
        <v>183</v>
      </c>
      <c r="S12" s="17">
        <v>0.46</v>
      </c>
      <c r="T12" s="16">
        <v>21</v>
      </c>
      <c r="U12" s="17">
        <v>0.05</v>
      </c>
      <c r="V12" s="16">
        <v>0</v>
      </c>
      <c r="W12" s="17">
        <v>0</v>
      </c>
      <c r="X12" s="16">
        <v>24</v>
      </c>
      <c r="Y12" s="17">
        <v>0.06</v>
      </c>
      <c r="Z12" s="16">
        <v>9</v>
      </c>
      <c r="AA12" s="17">
        <v>0.02</v>
      </c>
      <c r="AB12" s="16">
        <v>2</v>
      </c>
      <c r="AC12" s="17">
        <v>0.01</v>
      </c>
      <c r="AD12" s="16">
        <v>39357</v>
      </c>
      <c r="AE12" s="17">
        <v>100</v>
      </c>
    </row>
  </sheetData>
  <mergeCells count="16"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AD5:AE5"/>
    <mergeCell ref="T5:U5"/>
    <mergeCell ref="V5:W5"/>
    <mergeCell ref="X5:Y5"/>
    <mergeCell ref="Z5:AA5"/>
    <mergeCell ref="AB5:AC5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12"/>
  <sheetViews>
    <sheetView workbookViewId="0">
      <selection activeCell="D19" sqref="D19"/>
    </sheetView>
  </sheetViews>
  <sheetFormatPr defaultRowHeight="14.5" x14ac:dyDescent="0.35"/>
  <sheetData>
    <row r="1" spans="1:31" ht="22" x14ac:dyDescent="0.35">
      <c r="A1" s="30" t="s">
        <v>0</v>
      </c>
    </row>
    <row r="3" spans="1:31" x14ac:dyDescent="0.35">
      <c r="A3" s="28" t="s">
        <v>35</v>
      </c>
    </row>
    <row r="4" spans="1:31" x14ac:dyDescent="0.35">
      <c r="A4" s="35"/>
    </row>
    <row r="5" spans="1:31" ht="31.5" customHeight="1" x14ac:dyDescent="0.35">
      <c r="A5" s="46" t="s">
        <v>1</v>
      </c>
      <c r="B5" s="44" t="s">
        <v>2</v>
      </c>
      <c r="C5" s="45"/>
      <c r="D5" s="44" t="s">
        <v>3</v>
      </c>
      <c r="E5" s="45"/>
      <c r="F5" s="44" t="s">
        <v>4</v>
      </c>
      <c r="G5" s="45"/>
      <c r="H5" s="44" t="s">
        <v>5</v>
      </c>
      <c r="I5" s="45"/>
      <c r="J5" s="44" t="s">
        <v>6</v>
      </c>
      <c r="K5" s="45"/>
      <c r="L5" s="44" t="s">
        <v>7</v>
      </c>
      <c r="M5" s="45"/>
      <c r="N5" s="44" t="s">
        <v>8</v>
      </c>
      <c r="O5" s="45"/>
      <c r="P5" s="44" t="s">
        <v>9</v>
      </c>
      <c r="Q5" s="45"/>
      <c r="R5" s="44" t="s">
        <v>10</v>
      </c>
      <c r="S5" s="45"/>
      <c r="T5" s="44" t="s">
        <v>11</v>
      </c>
      <c r="U5" s="45"/>
      <c r="V5" s="44" t="s">
        <v>12</v>
      </c>
      <c r="W5" s="45"/>
      <c r="X5" s="44" t="s">
        <v>27</v>
      </c>
      <c r="Y5" s="45"/>
      <c r="Z5" s="44" t="s">
        <v>28</v>
      </c>
      <c r="AA5" s="45"/>
      <c r="AB5" s="44" t="s">
        <v>29</v>
      </c>
      <c r="AC5" s="45"/>
      <c r="AD5" s="44" t="s">
        <v>13</v>
      </c>
      <c r="AE5" s="45"/>
    </row>
    <row r="6" spans="1:31" x14ac:dyDescent="0.35">
      <c r="A6" s="47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3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53301</v>
      </c>
      <c r="G7" s="17">
        <v>28.06</v>
      </c>
      <c r="H7" s="16">
        <v>433</v>
      </c>
      <c r="I7" s="17">
        <v>0.23</v>
      </c>
      <c r="J7" s="16">
        <v>4134</v>
      </c>
      <c r="K7" s="17">
        <v>2.1800000000000002</v>
      </c>
      <c r="L7" s="16">
        <v>114427</v>
      </c>
      <c r="M7" s="17">
        <v>60.23</v>
      </c>
      <c r="N7" s="16">
        <v>17028</v>
      </c>
      <c r="O7" s="17">
        <v>8.9600000000000009</v>
      </c>
      <c r="P7" s="16">
        <v>189</v>
      </c>
      <c r="Q7" s="17">
        <v>0.1</v>
      </c>
      <c r="R7" s="16">
        <v>447</v>
      </c>
      <c r="S7" s="17">
        <v>0.24</v>
      </c>
      <c r="T7" s="16">
        <v>6</v>
      </c>
      <c r="U7" s="17">
        <v>0</v>
      </c>
      <c r="V7" s="16">
        <v>0</v>
      </c>
      <c r="W7" s="17">
        <v>0</v>
      </c>
      <c r="X7" s="16">
        <v>1</v>
      </c>
      <c r="Y7" s="17">
        <v>0</v>
      </c>
      <c r="Z7" s="16">
        <v>3</v>
      </c>
      <c r="AA7" s="17">
        <v>0</v>
      </c>
      <c r="AB7" s="16">
        <v>17</v>
      </c>
      <c r="AC7" s="17">
        <v>0.01</v>
      </c>
      <c r="AD7" s="16">
        <v>189986</v>
      </c>
      <c r="AE7" s="17">
        <v>100</v>
      </c>
    </row>
    <row r="8" spans="1:31" x14ac:dyDescent="0.35">
      <c r="A8" s="18" t="s">
        <v>17</v>
      </c>
      <c r="B8" s="16">
        <v>2725</v>
      </c>
      <c r="C8" s="17">
        <v>0.51</v>
      </c>
      <c r="D8" s="16">
        <v>94</v>
      </c>
      <c r="E8" s="17">
        <v>0.02</v>
      </c>
      <c r="F8" s="16">
        <v>91912</v>
      </c>
      <c r="G8" s="17">
        <v>17.07</v>
      </c>
      <c r="H8" s="16">
        <v>2327</v>
      </c>
      <c r="I8" s="17">
        <v>0.43</v>
      </c>
      <c r="J8" s="16">
        <v>32815</v>
      </c>
      <c r="K8" s="17">
        <v>6.09</v>
      </c>
      <c r="L8" s="16">
        <v>377619</v>
      </c>
      <c r="M8" s="17">
        <v>70.13</v>
      </c>
      <c r="N8" s="16">
        <v>15253</v>
      </c>
      <c r="O8" s="17">
        <v>2.83</v>
      </c>
      <c r="P8" s="16">
        <v>407</v>
      </c>
      <c r="Q8" s="17">
        <v>0.08</v>
      </c>
      <c r="R8" s="16">
        <v>2266</v>
      </c>
      <c r="S8" s="17">
        <v>0.42</v>
      </c>
      <c r="T8" s="16">
        <v>29</v>
      </c>
      <c r="U8" s="17">
        <v>0.01</v>
      </c>
      <c r="V8" s="16">
        <v>20</v>
      </c>
      <c r="W8" s="17">
        <v>0</v>
      </c>
      <c r="X8" s="16">
        <v>12442</v>
      </c>
      <c r="Y8" s="17">
        <v>2.31</v>
      </c>
      <c r="Z8" s="16">
        <v>473</v>
      </c>
      <c r="AA8" s="17">
        <v>0.09</v>
      </c>
      <c r="AB8" s="16">
        <v>75</v>
      </c>
      <c r="AC8" s="17">
        <v>0.01</v>
      </c>
      <c r="AD8" s="16">
        <v>538457</v>
      </c>
      <c r="AE8" s="17">
        <v>100</v>
      </c>
    </row>
    <row r="9" spans="1:31" x14ac:dyDescent="0.3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687939</v>
      </c>
      <c r="G9" s="17">
        <v>21.35</v>
      </c>
      <c r="H9" s="16">
        <v>12329</v>
      </c>
      <c r="I9" s="17">
        <v>0.38</v>
      </c>
      <c r="J9" s="16">
        <v>147575</v>
      </c>
      <c r="K9" s="17">
        <v>4.58</v>
      </c>
      <c r="L9" s="16">
        <v>2235831</v>
      </c>
      <c r="M9" s="17">
        <v>69.400000000000006</v>
      </c>
      <c r="N9" s="16">
        <v>130615</v>
      </c>
      <c r="O9" s="17">
        <v>4.05</v>
      </c>
      <c r="P9" s="16">
        <v>3741</v>
      </c>
      <c r="Q9" s="17">
        <v>0.12</v>
      </c>
      <c r="R9" s="16">
        <v>2378</v>
      </c>
      <c r="S9" s="17">
        <v>7.0000000000000007E-2</v>
      </c>
      <c r="T9" s="16">
        <v>97</v>
      </c>
      <c r="U9" s="17">
        <v>0</v>
      </c>
      <c r="V9" s="16">
        <v>66</v>
      </c>
      <c r="W9" s="17">
        <v>0</v>
      </c>
      <c r="X9" s="16">
        <v>360</v>
      </c>
      <c r="Y9" s="17">
        <v>0.01</v>
      </c>
      <c r="Z9" s="16">
        <v>155</v>
      </c>
      <c r="AA9" s="17">
        <v>0</v>
      </c>
      <c r="AB9" s="16">
        <v>441</v>
      </c>
      <c r="AC9" s="17">
        <v>0.01</v>
      </c>
      <c r="AD9" s="16">
        <v>3221527</v>
      </c>
      <c r="AE9" s="17">
        <v>100</v>
      </c>
    </row>
    <row r="10" spans="1:31" x14ac:dyDescent="0.35">
      <c r="A10" s="18" t="s">
        <v>19</v>
      </c>
      <c r="B10" s="16">
        <v>100</v>
      </c>
      <c r="C10" s="17">
        <v>0.18</v>
      </c>
      <c r="D10" s="16">
        <v>10</v>
      </c>
      <c r="E10" s="17">
        <v>0.02</v>
      </c>
      <c r="F10" s="16">
        <v>8189</v>
      </c>
      <c r="G10" s="17">
        <v>14.85</v>
      </c>
      <c r="H10" s="16">
        <v>3067</v>
      </c>
      <c r="I10" s="17">
        <v>5.56</v>
      </c>
      <c r="J10" s="16">
        <v>2073</v>
      </c>
      <c r="K10" s="17">
        <v>3.76</v>
      </c>
      <c r="L10" s="16">
        <v>37223</v>
      </c>
      <c r="M10" s="17">
        <v>67.489999999999995</v>
      </c>
      <c r="N10" s="16">
        <v>3714</v>
      </c>
      <c r="O10" s="17">
        <v>6.73</v>
      </c>
      <c r="P10" s="16">
        <v>45</v>
      </c>
      <c r="Q10" s="17">
        <v>0.08</v>
      </c>
      <c r="R10" s="16">
        <v>670</v>
      </c>
      <c r="S10" s="17">
        <v>1.21</v>
      </c>
      <c r="T10" s="16">
        <v>21</v>
      </c>
      <c r="U10" s="17">
        <v>0.04</v>
      </c>
      <c r="V10" s="16">
        <v>0</v>
      </c>
      <c r="W10" s="17">
        <v>0</v>
      </c>
      <c r="X10" s="16">
        <v>41</v>
      </c>
      <c r="Y10" s="17">
        <v>7.0000000000000007E-2</v>
      </c>
      <c r="Z10" s="16">
        <v>3</v>
      </c>
      <c r="AA10" s="17">
        <v>0.01</v>
      </c>
      <c r="AB10" s="16">
        <v>1</v>
      </c>
      <c r="AC10" s="17">
        <v>0</v>
      </c>
      <c r="AD10" s="16">
        <v>55157</v>
      </c>
      <c r="AE10" s="17">
        <v>100</v>
      </c>
    </row>
    <row r="11" spans="1:31" x14ac:dyDescent="0.35">
      <c r="A11" s="18" t="s">
        <v>20</v>
      </c>
      <c r="B11" s="16">
        <v>1822</v>
      </c>
      <c r="C11" s="17">
        <v>0.59</v>
      </c>
      <c r="D11" s="16">
        <v>120</v>
      </c>
      <c r="E11" s="17">
        <v>0.04</v>
      </c>
      <c r="F11" s="16">
        <v>29722</v>
      </c>
      <c r="G11" s="17">
        <v>9.69</v>
      </c>
      <c r="H11" s="16">
        <v>604</v>
      </c>
      <c r="I11" s="17">
        <v>0.2</v>
      </c>
      <c r="J11" s="16">
        <v>17000</v>
      </c>
      <c r="K11" s="17">
        <v>5.54</v>
      </c>
      <c r="L11" s="16">
        <v>244342</v>
      </c>
      <c r="M11" s="17">
        <v>79.650000000000006</v>
      </c>
      <c r="N11" s="16">
        <v>3465</v>
      </c>
      <c r="O11" s="17">
        <v>1.1299999999999999</v>
      </c>
      <c r="P11" s="16">
        <v>102</v>
      </c>
      <c r="Q11" s="17">
        <v>0.03</v>
      </c>
      <c r="R11" s="16">
        <v>970</v>
      </c>
      <c r="S11" s="17">
        <v>0.32</v>
      </c>
      <c r="T11" s="16">
        <v>24</v>
      </c>
      <c r="U11" s="17">
        <v>0.01</v>
      </c>
      <c r="V11" s="16">
        <v>8</v>
      </c>
      <c r="W11" s="17">
        <v>0</v>
      </c>
      <c r="X11" s="16">
        <v>8453</v>
      </c>
      <c r="Y11" s="17">
        <v>2.76</v>
      </c>
      <c r="Z11" s="16">
        <v>126</v>
      </c>
      <c r="AA11" s="17">
        <v>0.04</v>
      </c>
      <c r="AB11" s="16">
        <v>3</v>
      </c>
      <c r="AC11" s="17">
        <v>0</v>
      </c>
      <c r="AD11" s="16">
        <v>306761</v>
      </c>
      <c r="AE11" s="17">
        <v>100</v>
      </c>
    </row>
    <row r="12" spans="1:31" x14ac:dyDescent="0.3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7797</v>
      </c>
      <c r="G12" s="17">
        <v>20.85</v>
      </c>
      <c r="H12" s="16">
        <v>104</v>
      </c>
      <c r="I12" s="17">
        <v>0.28000000000000003</v>
      </c>
      <c r="J12" s="16">
        <v>877</v>
      </c>
      <c r="K12" s="17">
        <v>2.35</v>
      </c>
      <c r="L12" s="16">
        <v>26808</v>
      </c>
      <c r="M12" s="17">
        <v>71.69</v>
      </c>
      <c r="N12" s="16">
        <v>1557</v>
      </c>
      <c r="O12" s="17">
        <v>4.16</v>
      </c>
      <c r="P12" s="16">
        <v>11</v>
      </c>
      <c r="Q12" s="17">
        <v>0.03</v>
      </c>
      <c r="R12" s="16">
        <v>175</v>
      </c>
      <c r="S12" s="17">
        <v>0.47</v>
      </c>
      <c r="T12" s="16">
        <v>38</v>
      </c>
      <c r="U12" s="17">
        <v>0.1</v>
      </c>
      <c r="V12" s="16">
        <v>2</v>
      </c>
      <c r="W12" s="17">
        <v>0.01</v>
      </c>
      <c r="X12" s="16">
        <v>23</v>
      </c>
      <c r="Y12" s="17">
        <v>0.06</v>
      </c>
      <c r="Z12" s="16">
        <v>3</v>
      </c>
      <c r="AA12" s="17">
        <v>0.01</v>
      </c>
      <c r="AB12" s="16">
        <v>0</v>
      </c>
      <c r="AC12" s="17">
        <v>0</v>
      </c>
      <c r="AD12" s="16">
        <v>37395</v>
      </c>
      <c r="AE12" s="17">
        <v>100</v>
      </c>
    </row>
  </sheetData>
  <mergeCells count="16">
    <mergeCell ref="X5:Y5"/>
    <mergeCell ref="Z5:AA5"/>
    <mergeCell ref="AB5:AC5"/>
    <mergeCell ref="AD5:AE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12"/>
  <sheetViews>
    <sheetView workbookViewId="0">
      <selection sqref="A1:XFD1"/>
    </sheetView>
  </sheetViews>
  <sheetFormatPr defaultRowHeight="14.5" x14ac:dyDescent="0.35"/>
  <sheetData>
    <row r="1" spans="1:31" ht="22" x14ac:dyDescent="0.35">
      <c r="A1" s="30" t="s">
        <v>0</v>
      </c>
    </row>
    <row r="3" spans="1:31" x14ac:dyDescent="0.35">
      <c r="A3" s="28" t="s">
        <v>36</v>
      </c>
    </row>
    <row r="4" spans="1:31" x14ac:dyDescent="0.35">
      <c r="A4" s="35"/>
    </row>
    <row r="5" spans="1:31" x14ac:dyDescent="0.35">
      <c r="A5" s="46" t="s">
        <v>1</v>
      </c>
      <c r="B5" s="44" t="s">
        <v>2</v>
      </c>
      <c r="C5" s="45"/>
      <c r="D5" s="44" t="s">
        <v>3</v>
      </c>
      <c r="E5" s="45"/>
      <c r="F5" s="44" t="s">
        <v>4</v>
      </c>
      <c r="G5" s="45"/>
      <c r="H5" s="44" t="s">
        <v>5</v>
      </c>
      <c r="I5" s="45"/>
      <c r="J5" s="44" t="s">
        <v>6</v>
      </c>
      <c r="K5" s="45"/>
      <c r="L5" s="44" t="s">
        <v>7</v>
      </c>
      <c r="M5" s="45"/>
      <c r="N5" s="44" t="s">
        <v>8</v>
      </c>
      <c r="O5" s="45"/>
      <c r="P5" s="44" t="s">
        <v>9</v>
      </c>
      <c r="Q5" s="45"/>
      <c r="R5" s="44" t="s">
        <v>10</v>
      </c>
      <c r="S5" s="45"/>
      <c r="T5" s="44" t="s">
        <v>11</v>
      </c>
      <c r="U5" s="45"/>
      <c r="V5" s="44" t="s">
        <v>12</v>
      </c>
      <c r="W5" s="45"/>
      <c r="X5" s="44" t="s">
        <v>27</v>
      </c>
      <c r="Y5" s="45"/>
      <c r="Z5" s="44" t="s">
        <v>28</v>
      </c>
      <c r="AA5" s="45"/>
      <c r="AB5" s="44" t="s">
        <v>29</v>
      </c>
      <c r="AC5" s="45"/>
      <c r="AD5" s="44" t="s">
        <v>13</v>
      </c>
      <c r="AE5" s="45"/>
    </row>
    <row r="6" spans="1:31" x14ac:dyDescent="0.35">
      <c r="A6" s="47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3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42903</v>
      </c>
      <c r="G7" s="17">
        <v>25.55</v>
      </c>
      <c r="H7" s="16">
        <v>362</v>
      </c>
      <c r="I7" s="17">
        <v>0.22</v>
      </c>
      <c r="J7" s="16">
        <v>3577</v>
      </c>
      <c r="K7" s="17">
        <v>2.13</v>
      </c>
      <c r="L7" s="16">
        <v>104666</v>
      </c>
      <c r="M7" s="17">
        <v>62.32</v>
      </c>
      <c r="N7" s="16">
        <v>12456</v>
      </c>
      <c r="O7" s="17">
        <v>7.42</v>
      </c>
      <c r="P7" s="16">
        <v>132</v>
      </c>
      <c r="Q7" s="17">
        <v>0.08</v>
      </c>
      <c r="R7" s="16">
        <v>3755</v>
      </c>
      <c r="S7" s="17">
        <v>2.2400000000000002</v>
      </c>
      <c r="T7" s="16">
        <v>59</v>
      </c>
      <c r="U7" s="17">
        <v>0.04</v>
      </c>
      <c r="V7" s="16">
        <v>0</v>
      </c>
      <c r="W7" s="17">
        <v>0</v>
      </c>
      <c r="X7" s="16">
        <v>12</v>
      </c>
      <c r="Y7" s="17">
        <v>0.01</v>
      </c>
      <c r="Z7" s="16">
        <v>4</v>
      </c>
      <c r="AA7" s="17">
        <v>0</v>
      </c>
      <c r="AB7" s="16">
        <v>23</v>
      </c>
      <c r="AC7" s="17">
        <v>0.01</v>
      </c>
      <c r="AD7" s="16">
        <v>167949</v>
      </c>
      <c r="AE7" s="17">
        <v>100</v>
      </c>
    </row>
    <row r="8" spans="1:31" x14ac:dyDescent="0.35">
      <c r="A8" s="18" t="s">
        <v>17</v>
      </c>
      <c r="B8" s="16">
        <v>2818</v>
      </c>
      <c r="C8" s="17">
        <v>0.56999999999999995</v>
      </c>
      <c r="D8" s="16">
        <v>99</v>
      </c>
      <c r="E8" s="17">
        <v>0.02</v>
      </c>
      <c r="F8" s="16">
        <v>53332</v>
      </c>
      <c r="G8" s="17">
        <v>10.88</v>
      </c>
      <c r="H8" s="16">
        <v>2123</v>
      </c>
      <c r="I8" s="17">
        <v>0.43</v>
      </c>
      <c r="J8" s="16">
        <v>30302</v>
      </c>
      <c r="K8" s="17">
        <v>6.18</v>
      </c>
      <c r="L8" s="16">
        <v>369834</v>
      </c>
      <c r="M8" s="17">
        <v>75.459999999999994</v>
      </c>
      <c r="N8" s="16">
        <v>12687</v>
      </c>
      <c r="O8" s="17">
        <v>2.59</v>
      </c>
      <c r="P8" s="16">
        <v>245</v>
      </c>
      <c r="Q8" s="17">
        <v>0.05</v>
      </c>
      <c r="R8" s="16">
        <v>3927</v>
      </c>
      <c r="S8" s="17">
        <v>0.8</v>
      </c>
      <c r="T8" s="16">
        <v>113</v>
      </c>
      <c r="U8" s="17">
        <v>0.02</v>
      </c>
      <c r="V8" s="16">
        <v>17</v>
      </c>
      <c r="W8" s="17">
        <v>0</v>
      </c>
      <c r="X8" s="16">
        <v>14034</v>
      </c>
      <c r="Y8" s="17">
        <v>2.86</v>
      </c>
      <c r="Z8" s="16">
        <v>488</v>
      </c>
      <c r="AA8" s="17">
        <v>0.1</v>
      </c>
      <c r="AB8" s="16">
        <v>70</v>
      </c>
      <c r="AC8" s="17">
        <v>0.01</v>
      </c>
      <c r="AD8" s="16">
        <v>490089</v>
      </c>
      <c r="AE8" s="17">
        <v>100</v>
      </c>
    </row>
    <row r="9" spans="1:31" x14ac:dyDescent="0.3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472943</v>
      </c>
      <c r="G9" s="17">
        <v>15.6</v>
      </c>
      <c r="H9" s="16">
        <v>11475</v>
      </c>
      <c r="I9" s="17">
        <v>0.38</v>
      </c>
      <c r="J9" s="16">
        <v>142214</v>
      </c>
      <c r="K9" s="17">
        <v>4.6900000000000004</v>
      </c>
      <c r="L9" s="16">
        <v>2277603</v>
      </c>
      <c r="M9" s="17">
        <v>75.12</v>
      </c>
      <c r="N9" s="16">
        <v>118450</v>
      </c>
      <c r="O9" s="17">
        <v>3.91</v>
      </c>
      <c r="P9" s="16">
        <v>2526</v>
      </c>
      <c r="Q9" s="17">
        <v>0.08</v>
      </c>
      <c r="R9" s="16">
        <v>5199</v>
      </c>
      <c r="S9" s="17">
        <v>0.17</v>
      </c>
      <c r="T9" s="16">
        <v>242</v>
      </c>
      <c r="U9" s="17">
        <v>0.01</v>
      </c>
      <c r="V9" s="16">
        <v>74</v>
      </c>
      <c r="W9" s="17">
        <v>0</v>
      </c>
      <c r="X9" s="16">
        <v>620</v>
      </c>
      <c r="Y9" s="17">
        <v>0.02</v>
      </c>
      <c r="Z9" s="16">
        <v>240</v>
      </c>
      <c r="AA9" s="17">
        <v>0.01</v>
      </c>
      <c r="AB9" s="16">
        <v>426</v>
      </c>
      <c r="AC9" s="17">
        <v>0.01</v>
      </c>
      <c r="AD9" s="16">
        <v>3032012</v>
      </c>
      <c r="AE9" s="17">
        <v>100</v>
      </c>
    </row>
    <row r="10" spans="1:31" x14ac:dyDescent="0.35">
      <c r="A10" s="18" t="s">
        <v>19</v>
      </c>
      <c r="B10" s="16">
        <v>128</v>
      </c>
      <c r="C10" s="17">
        <v>0.22</v>
      </c>
      <c r="D10" s="16">
        <v>7</v>
      </c>
      <c r="E10" s="17">
        <v>0.01</v>
      </c>
      <c r="F10" s="16">
        <v>6109</v>
      </c>
      <c r="G10" s="17">
        <v>10.5</v>
      </c>
      <c r="H10" s="16">
        <v>2655</v>
      </c>
      <c r="I10" s="17">
        <v>4.5599999999999996</v>
      </c>
      <c r="J10" s="16">
        <v>2088</v>
      </c>
      <c r="K10" s="17">
        <v>3.59</v>
      </c>
      <c r="L10" s="16">
        <v>42665</v>
      </c>
      <c r="M10" s="17">
        <v>73.319999999999993</v>
      </c>
      <c r="N10" s="16">
        <v>1693</v>
      </c>
      <c r="O10" s="17">
        <v>2.91</v>
      </c>
      <c r="P10" s="16">
        <v>19</v>
      </c>
      <c r="Q10" s="17">
        <v>0.03</v>
      </c>
      <c r="R10" s="16">
        <v>2658</v>
      </c>
      <c r="S10" s="17">
        <v>4.57</v>
      </c>
      <c r="T10" s="16">
        <v>52</v>
      </c>
      <c r="U10" s="17">
        <v>0.09</v>
      </c>
      <c r="V10" s="16">
        <v>3</v>
      </c>
      <c r="W10" s="17">
        <v>0.01</v>
      </c>
      <c r="X10" s="16">
        <v>109</v>
      </c>
      <c r="Y10" s="17">
        <v>0.19</v>
      </c>
      <c r="Z10" s="16">
        <v>1</v>
      </c>
      <c r="AA10" s="17">
        <v>0</v>
      </c>
      <c r="AB10" s="16">
        <v>3</v>
      </c>
      <c r="AC10" s="17">
        <v>0.01</v>
      </c>
      <c r="AD10" s="16">
        <v>58190</v>
      </c>
      <c r="AE10" s="17">
        <v>100</v>
      </c>
    </row>
    <row r="11" spans="1:31" x14ac:dyDescent="0.35">
      <c r="A11" s="18" t="s">
        <v>20</v>
      </c>
      <c r="B11" s="16">
        <v>1882</v>
      </c>
      <c r="C11" s="17">
        <v>0.62</v>
      </c>
      <c r="D11" s="16">
        <v>118</v>
      </c>
      <c r="E11" s="17">
        <v>0.04</v>
      </c>
      <c r="F11" s="16">
        <v>18405</v>
      </c>
      <c r="G11" s="17">
        <v>6.09</v>
      </c>
      <c r="H11" s="16">
        <v>747</v>
      </c>
      <c r="I11" s="17">
        <v>0.25</v>
      </c>
      <c r="J11" s="16">
        <v>16481</v>
      </c>
      <c r="K11" s="17">
        <v>5.45</v>
      </c>
      <c r="L11" s="16">
        <v>250643</v>
      </c>
      <c r="M11" s="17">
        <v>82.89</v>
      </c>
      <c r="N11" s="16">
        <v>1980</v>
      </c>
      <c r="O11" s="17">
        <v>0.65</v>
      </c>
      <c r="P11" s="16">
        <v>44</v>
      </c>
      <c r="Q11" s="17">
        <v>0.01</v>
      </c>
      <c r="R11" s="16">
        <v>2285</v>
      </c>
      <c r="S11" s="17">
        <v>0.76</v>
      </c>
      <c r="T11" s="16">
        <v>69</v>
      </c>
      <c r="U11" s="17">
        <v>0.02</v>
      </c>
      <c r="V11" s="16">
        <v>2</v>
      </c>
      <c r="W11" s="17">
        <v>0</v>
      </c>
      <c r="X11" s="16">
        <v>9624</v>
      </c>
      <c r="Y11" s="17">
        <v>3.18</v>
      </c>
      <c r="Z11" s="16">
        <v>110</v>
      </c>
      <c r="AA11" s="17">
        <v>0.04</v>
      </c>
      <c r="AB11" s="16">
        <v>2</v>
      </c>
      <c r="AC11" s="17">
        <v>0</v>
      </c>
      <c r="AD11" s="16">
        <v>302392</v>
      </c>
      <c r="AE11" s="17">
        <v>100</v>
      </c>
    </row>
    <row r="12" spans="1:31" x14ac:dyDescent="0.3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6494</v>
      </c>
      <c r="G12" s="17">
        <v>15.37</v>
      </c>
      <c r="H12" s="16">
        <v>115</v>
      </c>
      <c r="I12" s="17">
        <v>0.27</v>
      </c>
      <c r="J12" s="16">
        <v>892</v>
      </c>
      <c r="K12" s="17">
        <v>2.11</v>
      </c>
      <c r="L12" s="16">
        <v>33085</v>
      </c>
      <c r="M12" s="17">
        <v>78.28</v>
      </c>
      <c r="N12" s="16">
        <v>1048</v>
      </c>
      <c r="O12" s="17">
        <v>2.48</v>
      </c>
      <c r="P12" s="16">
        <v>14</v>
      </c>
      <c r="Q12" s="17">
        <v>0.03</v>
      </c>
      <c r="R12" s="16">
        <v>539</v>
      </c>
      <c r="S12" s="17">
        <v>1.28</v>
      </c>
      <c r="T12" s="16">
        <v>22</v>
      </c>
      <c r="U12" s="17">
        <v>0.05</v>
      </c>
      <c r="V12" s="16">
        <v>0</v>
      </c>
      <c r="W12" s="17">
        <v>0</v>
      </c>
      <c r="X12" s="16">
        <v>45</v>
      </c>
      <c r="Y12" s="17">
        <v>0.11</v>
      </c>
      <c r="Z12" s="16">
        <v>10</v>
      </c>
      <c r="AA12" s="17">
        <v>0.02</v>
      </c>
      <c r="AB12" s="16">
        <v>0</v>
      </c>
      <c r="AC12" s="17">
        <v>0</v>
      </c>
      <c r="AD12" s="16">
        <v>42264</v>
      </c>
      <c r="AE12" s="17">
        <v>100</v>
      </c>
    </row>
  </sheetData>
  <mergeCells count="16">
    <mergeCell ref="J5:K5"/>
    <mergeCell ref="A5:A6"/>
    <mergeCell ref="B5:C5"/>
    <mergeCell ref="D5:E5"/>
    <mergeCell ref="F5:G5"/>
    <mergeCell ref="H5:I5"/>
    <mergeCell ref="X5:Y5"/>
    <mergeCell ref="Z5:AA5"/>
    <mergeCell ref="AB5:AC5"/>
    <mergeCell ref="AD5:AE5"/>
    <mergeCell ref="L5:M5"/>
    <mergeCell ref="N5:O5"/>
    <mergeCell ref="P5:Q5"/>
    <mergeCell ref="R5:S5"/>
    <mergeCell ref="T5:U5"/>
    <mergeCell ref="V5:W5"/>
  </mergeCells>
  <pageMargins left="0.7" right="0.7" top="0.78740157499999996" bottom="0.78740157499999996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733B8-60AD-4908-A969-A015F7807356}">
  <dimension ref="A1:AE12"/>
  <sheetViews>
    <sheetView tabSelected="1" workbookViewId="0">
      <selection activeCell="F17" sqref="F17"/>
    </sheetView>
  </sheetViews>
  <sheetFormatPr defaultRowHeight="14.5" x14ac:dyDescent="0.35"/>
  <sheetData>
    <row r="1" spans="1:31" ht="22" x14ac:dyDescent="0.35">
      <c r="A1" s="30" t="s">
        <v>0</v>
      </c>
    </row>
    <row r="3" spans="1:31" x14ac:dyDescent="0.35">
      <c r="A3" s="28" t="s">
        <v>37</v>
      </c>
    </row>
    <row r="4" spans="1:31" x14ac:dyDescent="0.35">
      <c r="A4" s="29"/>
    </row>
    <row r="5" spans="1:31" ht="30" customHeight="1" x14ac:dyDescent="0.35">
      <c r="A5" s="46" t="s">
        <v>1</v>
      </c>
      <c r="B5" s="44" t="s">
        <v>2</v>
      </c>
      <c r="C5" s="45"/>
      <c r="D5" s="44" t="s">
        <v>3</v>
      </c>
      <c r="E5" s="45"/>
      <c r="F5" s="44" t="s">
        <v>4</v>
      </c>
      <c r="G5" s="45"/>
      <c r="H5" s="44" t="s">
        <v>5</v>
      </c>
      <c r="I5" s="45"/>
      <c r="J5" s="44" t="s">
        <v>6</v>
      </c>
      <c r="K5" s="45"/>
      <c r="L5" s="44" t="s">
        <v>7</v>
      </c>
      <c r="M5" s="45"/>
      <c r="N5" s="44" t="s">
        <v>8</v>
      </c>
      <c r="O5" s="45"/>
      <c r="P5" s="44" t="s">
        <v>9</v>
      </c>
      <c r="Q5" s="45"/>
      <c r="R5" s="44" t="s">
        <v>10</v>
      </c>
      <c r="S5" s="45"/>
      <c r="T5" s="44" t="s">
        <v>11</v>
      </c>
      <c r="U5" s="45"/>
      <c r="V5" s="44" t="s">
        <v>12</v>
      </c>
      <c r="W5" s="45"/>
      <c r="X5" s="44" t="s">
        <v>27</v>
      </c>
      <c r="Y5" s="45"/>
      <c r="Z5" s="44" t="s">
        <v>28</v>
      </c>
      <c r="AA5" s="45"/>
      <c r="AB5" s="44" t="s">
        <v>29</v>
      </c>
      <c r="AC5" s="45"/>
      <c r="AD5" s="44" t="s">
        <v>13</v>
      </c>
      <c r="AE5" s="45"/>
    </row>
    <row r="6" spans="1:31" x14ac:dyDescent="0.35">
      <c r="A6" s="47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3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41488</v>
      </c>
      <c r="G7" s="17">
        <v>25.9</v>
      </c>
      <c r="H7" s="16">
        <v>269</v>
      </c>
      <c r="I7" s="17">
        <v>0.17</v>
      </c>
      <c r="J7" s="16">
        <v>3713</v>
      </c>
      <c r="K7" s="17">
        <v>2.3199999999999998</v>
      </c>
      <c r="L7" s="16">
        <v>102036</v>
      </c>
      <c r="M7" s="17">
        <v>63.69</v>
      </c>
      <c r="N7" s="16">
        <v>9271</v>
      </c>
      <c r="O7" s="17">
        <v>5.79</v>
      </c>
      <c r="P7" s="16">
        <v>95</v>
      </c>
      <c r="Q7" s="17">
        <v>0.06</v>
      </c>
      <c r="R7" s="16">
        <v>3229</v>
      </c>
      <c r="S7" s="17">
        <v>2.02</v>
      </c>
      <c r="T7" s="16">
        <v>56</v>
      </c>
      <c r="U7" s="17">
        <v>0.03</v>
      </c>
      <c r="V7" s="16">
        <v>2</v>
      </c>
      <c r="W7" s="17">
        <v>0</v>
      </c>
      <c r="X7" s="16">
        <v>17</v>
      </c>
      <c r="Y7" s="17">
        <v>0.01</v>
      </c>
      <c r="Z7" s="16">
        <v>7</v>
      </c>
      <c r="AA7" s="17">
        <v>0</v>
      </c>
      <c r="AB7" s="16">
        <v>20</v>
      </c>
      <c r="AC7" s="17">
        <v>0.01</v>
      </c>
      <c r="AD7" s="16">
        <v>160203</v>
      </c>
      <c r="AE7" s="17">
        <v>100</v>
      </c>
    </row>
    <row r="8" spans="1:31" x14ac:dyDescent="0.35">
      <c r="A8" s="18" t="s">
        <v>17</v>
      </c>
      <c r="B8" s="16">
        <v>2808</v>
      </c>
      <c r="C8" s="17">
        <v>0.56000000000000005</v>
      </c>
      <c r="D8" s="16">
        <v>94</v>
      </c>
      <c r="E8" s="17">
        <v>0.02</v>
      </c>
      <c r="F8" s="16">
        <v>42508</v>
      </c>
      <c r="G8" s="17">
        <v>8.49</v>
      </c>
      <c r="H8" s="16">
        <v>2038</v>
      </c>
      <c r="I8" s="17">
        <v>0.41</v>
      </c>
      <c r="J8" s="16">
        <v>37250</v>
      </c>
      <c r="K8" s="17">
        <v>7.44</v>
      </c>
      <c r="L8" s="16">
        <v>384640</v>
      </c>
      <c r="M8" s="17">
        <v>76.81</v>
      </c>
      <c r="N8" s="16">
        <v>11832</v>
      </c>
      <c r="O8" s="17">
        <v>2.36</v>
      </c>
      <c r="P8" s="16">
        <v>264</v>
      </c>
      <c r="Q8" s="17">
        <v>0.05</v>
      </c>
      <c r="R8" s="16">
        <v>3550</v>
      </c>
      <c r="S8" s="17">
        <v>0.71</v>
      </c>
      <c r="T8" s="16">
        <v>143</v>
      </c>
      <c r="U8" s="17">
        <v>0.03</v>
      </c>
      <c r="V8" s="16">
        <v>21</v>
      </c>
      <c r="W8" s="17">
        <v>0</v>
      </c>
      <c r="X8" s="16">
        <v>14963</v>
      </c>
      <c r="Y8" s="17">
        <v>2.99</v>
      </c>
      <c r="Z8" s="16">
        <v>531</v>
      </c>
      <c r="AA8" s="17">
        <v>0.11</v>
      </c>
      <c r="AB8" s="16">
        <v>117</v>
      </c>
      <c r="AC8" s="17">
        <v>0.02</v>
      </c>
      <c r="AD8" s="16">
        <v>500759</v>
      </c>
      <c r="AE8" s="17">
        <v>100</v>
      </c>
    </row>
    <row r="9" spans="1:31" x14ac:dyDescent="0.3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402394</v>
      </c>
      <c r="G9" s="17">
        <v>13.07</v>
      </c>
      <c r="H9" s="16">
        <v>10118</v>
      </c>
      <c r="I9" s="17">
        <v>0.33</v>
      </c>
      <c r="J9" s="16">
        <v>179905</v>
      </c>
      <c r="K9" s="17">
        <v>5.84</v>
      </c>
      <c r="L9" s="16">
        <v>2369255</v>
      </c>
      <c r="M9" s="17">
        <v>76.97</v>
      </c>
      <c r="N9" s="16">
        <v>106790</v>
      </c>
      <c r="O9" s="17">
        <v>3.47</v>
      </c>
      <c r="P9" s="16">
        <v>2499</v>
      </c>
      <c r="Q9" s="17">
        <v>0.08</v>
      </c>
      <c r="R9" s="16">
        <v>4913</v>
      </c>
      <c r="S9" s="17">
        <v>0.16</v>
      </c>
      <c r="T9" s="16">
        <v>282</v>
      </c>
      <c r="U9" s="17">
        <v>0.01</v>
      </c>
      <c r="V9" s="16">
        <v>96</v>
      </c>
      <c r="W9" s="17">
        <v>0</v>
      </c>
      <c r="X9" s="16">
        <v>828</v>
      </c>
      <c r="Y9" s="17">
        <v>0.03</v>
      </c>
      <c r="Z9" s="16">
        <v>373</v>
      </c>
      <c r="AA9" s="17">
        <v>0.01</v>
      </c>
      <c r="AB9" s="16">
        <v>631</v>
      </c>
      <c r="AC9" s="17">
        <v>0.02</v>
      </c>
      <c r="AD9" s="16">
        <v>3078084</v>
      </c>
      <c r="AE9" s="17">
        <v>100</v>
      </c>
    </row>
    <row r="10" spans="1:31" x14ac:dyDescent="0.35">
      <c r="A10" s="18" t="s">
        <v>19</v>
      </c>
      <c r="B10" s="16">
        <v>157</v>
      </c>
      <c r="C10" s="17">
        <v>0.24</v>
      </c>
      <c r="D10" s="16">
        <v>10</v>
      </c>
      <c r="E10" s="17">
        <v>0.02</v>
      </c>
      <c r="F10" s="16">
        <v>5647</v>
      </c>
      <c r="G10" s="17">
        <v>8.77</v>
      </c>
      <c r="H10" s="16">
        <v>2550</v>
      </c>
      <c r="I10" s="17">
        <v>3.96</v>
      </c>
      <c r="J10" s="16">
        <v>2802</v>
      </c>
      <c r="K10" s="17">
        <v>4.3499999999999996</v>
      </c>
      <c r="L10" s="16">
        <v>49145</v>
      </c>
      <c r="M10" s="17">
        <v>76.3</v>
      </c>
      <c r="N10" s="16">
        <v>1171</v>
      </c>
      <c r="O10" s="17">
        <v>1.82</v>
      </c>
      <c r="P10" s="16">
        <v>25</v>
      </c>
      <c r="Q10" s="17">
        <v>0.04</v>
      </c>
      <c r="R10" s="16">
        <v>2694</v>
      </c>
      <c r="S10" s="17">
        <v>4.18</v>
      </c>
      <c r="T10" s="16">
        <v>54</v>
      </c>
      <c r="U10" s="17">
        <v>0.08</v>
      </c>
      <c r="V10" s="16">
        <v>0</v>
      </c>
      <c r="W10" s="17">
        <v>0</v>
      </c>
      <c r="X10" s="16">
        <v>145</v>
      </c>
      <c r="Y10" s="17">
        <v>0.23</v>
      </c>
      <c r="Z10" s="16">
        <v>4</v>
      </c>
      <c r="AA10" s="17">
        <v>0.01</v>
      </c>
      <c r="AB10" s="16">
        <v>5</v>
      </c>
      <c r="AC10" s="17">
        <v>0.01</v>
      </c>
      <c r="AD10" s="16">
        <v>64409</v>
      </c>
      <c r="AE10" s="17">
        <v>100</v>
      </c>
    </row>
    <row r="11" spans="1:31" x14ac:dyDescent="0.35">
      <c r="A11" s="18" t="s">
        <v>20</v>
      </c>
      <c r="B11" s="16">
        <v>1967</v>
      </c>
      <c r="C11" s="17">
        <v>0.61</v>
      </c>
      <c r="D11" s="16">
        <v>111</v>
      </c>
      <c r="E11" s="17">
        <v>0.03</v>
      </c>
      <c r="F11" s="16">
        <v>15082</v>
      </c>
      <c r="G11" s="17">
        <v>4.68</v>
      </c>
      <c r="H11" s="16">
        <v>428</v>
      </c>
      <c r="I11" s="17">
        <v>0.13</v>
      </c>
      <c r="J11" s="16">
        <v>19971</v>
      </c>
      <c r="K11" s="17">
        <v>6.2</v>
      </c>
      <c r="L11" s="16">
        <v>270073</v>
      </c>
      <c r="M11" s="17">
        <v>83.88</v>
      </c>
      <c r="N11" s="16">
        <v>1551</v>
      </c>
      <c r="O11" s="17">
        <v>0.48</v>
      </c>
      <c r="P11" s="16">
        <v>40</v>
      </c>
      <c r="Q11" s="17">
        <v>0.01</v>
      </c>
      <c r="R11" s="16">
        <v>2188</v>
      </c>
      <c r="S11" s="17">
        <v>0.68</v>
      </c>
      <c r="T11" s="16">
        <v>81</v>
      </c>
      <c r="U11" s="17">
        <v>0.03</v>
      </c>
      <c r="V11" s="16">
        <v>4</v>
      </c>
      <c r="W11" s="17">
        <v>0</v>
      </c>
      <c r="X11" s="16">
        <v>10352</v>
      </c>
      <c r="Y11" s="17">
        <v>3.22</v>
      </c>
      <c r="Z11" s="16">
        <v>127</v>
      </c>
      <c r="AA11" s="17">
        <v>0.04</v>
      </c>
      <c r="AB11" s="16">
        <v>7</v>
      </c>
      <c r="AC11" s="17">
        <v>0</v>
      </c>
      <c r="AD11" s="16">
        <v>321982</v>
      </c>
      <c r="AE11" s="17">
        <v>100</v>
      </c>
    </row>
    <row r="12" spans="1:31" x14ac:dyDescent="0.3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5379</v>
      </c>
      <c r="G12" s="17">
        <v>11.27</v>
      </c>
      <c r="H12" s="16">
        <v>92</v>
      </c>
      <c r="I12" s="17">
        <v>0.19</v>
      </c>
      <c r="J12" s="16">
        <v>1469</v>
      </c>
      <c r="K12" s="17">
        <v>3.08</v>
      </c>
      <c r="L12" s="16">
        <v>39564</v>
      </c>
      <c r="M12" s="17">
        <v>82.89</v>
      </c>
      <c r="N12" s="16">
        <v>623</v>
      </c>
      <c r="O12" s="17">
        <v>1.31</v>
      </c>
      <c r="P12" s="16">
        <v>6</v>
      </c>
      <c r="Q12" s="17">
        <v>0.01</v>
      </c>
      <c r="R12" s="16">
        <v>505</v>
      </c>
      <c r="S12" s="17">
        <v>1.06</v>
      </c>
      <c r="T12" s="16">
        <v>28</v>
      </c>
      <c r="U12" s="17">
        <v>0.06</v>
      </c>
      <c r="V12" s="16">
        <v>0</v>
      </c>
      <c r="W12" s="17">
        <v>0</v>
      </c>
      <c r="X12" s="16">
        <v>50</v>
      </c>
      <c r="Y12" s="17">
        <v>0.1</v>
      </c>
      <c r="Z12" s="16">
        <v>13</v>
      </c>
      <c r="AA12" s="17">
        <v>0.03</v>
      </c>
      <c r="AB12" s="16">
        <v>3</v>
      </c>
      <c r="AC12" s="17">
        <v>0.01</v>
      </c>
      <c r="AD12" s="16">
        <v>47732</v>
      </c>
      <c r="AE12" s="17">
        <v>100</v>
      </c>
    </row>
  </sheetData>
  <mergeCells count="16">
    <mergeCell ref="J5:K5"/>
    <mergeCell ref="A5:A6"/>
    <mergeCell ref="B5:C5"/>
    <mergeCell ref="D5:E5"/>
    <mergeCell ref="F5:G5"/>
    <mergeCell ref="H5:I5"/>
    <mergeCell ref="X5:Y5"/>
    <mergeCell ref="Z5:AA5"/>
    <mergeCell ref="AB5:AC5"/>
    <mergeCell ref="AD5:AE5"/>
    <mergeCell ref="L5:M5"/>
    <mergeCell ref="N5:O5"/>
    <mergeCell ref="P5:Q5"/>
    <mergeCell ref="R5:S5"/>
    <mergeCell ref="T5:U5"/>
    <mergeCell ref="V5:W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2"/>
  <sheetViews>
    <sheetView workbookViewId="0">
      <selection activeCell="C17" sqref="C17"/>
    </sheetView>
  </sheetViews>
  <sheetFormatPr defaultRowHeight="14.5" x14ac:dyDescent="0.35"/>
  <sheetData>
    <row r="1" spans="1:25" ht="22" x14ac:dyDescent="0.4">
      <c r="A1" s="7" t="s">
        <v>0</v>
      </c>
    </row>
    <row r="2" spans="1:25" x14ac:dyDescent="0.35">
      <c r="A2" s="8"/>
    </row>
    <row r="3" spans="1:25" x14ac:dyDescent="0.35">
      <c r="A3" s="9" t="s">
        <v>22</v>
      </c>
    </row>
    <row r="4" spans="1:25" x14ac:dyDescent="0.35">
      <c r="A4" s="10"/>
    </row>
    <row r="5" spans="1:25" x14ac:dyDescent="0.35">
      <c r="A5" s="38" t="s">
        <v>1</v>
      </c>
      <c r="B5" s="36" t="s">
        <v>2</v>
      </c>
      <c r="C5" s="37"/>
      <c r="D5" s="36" t="s">
        <v>3</v>
      </c>
      <c r="E5" s="37"/>
      <c r="F5" s="36" t="s">
        <v>4</v>
      </c>
      <c r="G5" s="37"/>
      <c r="H5" s="36" t="s">
        <v>5</v>
      </c>
      <c r="I5" s="37"/>
      <c r="J5" s="36" t="s">
        <v>6</v>
      </c>
      <c r="K5" s="37"/>
      <c r="L5" s="36" t="s">
        <v>7</v>
      </c>
      <c r="M5" s="37"/>
      <c r="N5" s="36" t="s">
        <v>8</v>
      </c>
      <c r="O5" s="37"/>
      <c r="P5" s="36" t="s">
        <v>9</v>
      </c>
      <c r="Q5" s="37"/>
      <c r="R5" s="36" t="s">
        <v>10</v>
      </c>
      <c r="S5" s="37"/>
      <c r="T5" s="36" t="s">
        <v>11</v>
      </c>
      <c r="U5" s="37"/>
      <c r="V5" s="36" t="s">
        <v>12</v>
      </c>
      <c r="W5" s="37"/>
      <c r="X5" s="36" t="s">
        <v>13</v>
      </c>
      <c r="Y5" s="37"/>
    </row>
    <row r="6" spans="1:25" x14ac:dyDescent="0.35">
      <c r="A6" s="39"/>
      <c r="B6" s="11" t="s">
        <v>14</v>
      </c>
      <c r="C6" s="12" t="s">
        <v>15</v>
      </c>
      <c r="D6" s="11" t="s">
        <v>14</v>
      </c>
      <c r="E6" s="12" t="s">
        <v>15</v>
      </c>
      <c r="F6" s="11" t="s">
        <v>14</v>
      </c>
      <c r="G6" s="12" t="s">
        <v>15</v>
      </c>
      <c r="H6" s="11" t="s">
        <v>14</v>
      </c>
      <c r="I6" s="12" t="s">
        <v>15</v>
      </c>
      <c r="J6" s="11" t="s">
        <v>14</v>
      </c>
      <c r="K6" s="12" t="s">
        <v>15</v>
      </c>
      <c r="L6" s="11" t="s">
        <v>14</v>
      </c>
      <c r="M6" s="12" t="s">
        <v>15</v>
      </c>
      <c r="N6" s="11" t="s">
        <v>14</v>
      </c>
      <c r="O6" s="12" t="s">
        <v>15</v>
      </c>
      <c r="P6" s="11" t="s">
        <v>14</v>
      </c>
      <c r="Q6" s="12" t="s">
        <v>15</v>
      </c>
      <c r="R6" s="11" t="s">
        <v>14</v>
      </c>
      <c r="S6" s="12" t="s">
        <v>15</v>
      </c>
      <c r="T6" s="11" t="s">
        <v>14</v>
      </c>
      <c r="U6" s="12" t="s">
        <v>15</v>
      </c>
      <c r="V6" s="11" t="s">
        <v>14</v>
      </c>
      <c r="W6" s="12" t="s">
        <v>15</v>
      </c>
      <c r="X6" s="11" t="s">
        <v>14</v>
      </c>
      <c r="Y6" s="12" t="s">
        <v>15</v>
      </c>
    </row>
    <row r="7" spans="1:25" x14ac:dyDescent="0.35">
      <c r="A7" s="13" t="s">
        <v>16</v>
      </c>
      <c r="B7" s="14">
        <v>0</v>
      </c>
      <c r="C7" s="15">
        <v>0</v>
      </c>
      <c r="D7" s="14">
        <v>0</v>
      </c>
      <c r="E7" s="15">
        <v>0</v>
      </c>
      <c r="F7" s="14">
        <v>44547</v>
      </c>
      <c r="G7" s="15">
        <v>23.57</v>
      </c>
      <c r="H7" s="14">
        <v>567</v>
      </c>
      <c r="I7" s="15">
        <v>0.3</v>
      </c>
      <c r="J7" s="14">
        <v>4491</v>
      </c>
      <c r="K7" s="15">
        <v>2.38</v>
      </c>
      <c r="L7" s="14">
        <v>126706</v>
      </c>
      <c r="M7" s="15">
        <v>67.03</v>
      </c>
      <c r="N7" s="14">
        <v>567</v>
      </c>
      <c r="O7" s="15">
        <v>0.3</v>
      </c>
      <c r="P7" s="14">
        <v>8</v>
      </c>
      <c r="Q7" s="15">
        <v>0</v>
      </c>
      <c r="R7" s="14">
        <v>11990</v>
      </c>
      <c r="S7" s="15">
        <v>6.34</v>
      </c>
      <c r="T7" s="14">
        <v>146</v>
      </c>
      <c r="U7" s="15">
        <v>0.08</v>
      </c>
      <c r="V7" s="14">
        <v>0</v>
      </c>
      <c r="W7" s="15">
        <v>0</v>
      </c>
      <c r="X7" s="14">
        <v>189022</v>
      </c>
      <c r="Y7" s="15">
        <v>100</v>
      </c>
    </row>
    <row r="8" spans="1:25" x14ac:dyDescent="0.35">
      <c r="A8" s="13" t="s">
        <v>17</v>
      </c>
      <c r="B8" s="14">
        <v>1880</v>
      </c>
      <c r="C8" s="15">
        <v>1.1200000000000001</v>
      </c>
      <c r="D8" s="14">
        <v>125</v>
      </c>
      <c r="E8" s="15">
        <v>7.0000000000000007E-2</v>
      </c>
      <c r="F8" s="14">
        <v>11890</v>
      </c>
      <c r="G8" s="15">
        <v>7.08</v>
      </c>
      <c r="H8" s="14">
        <v>1674</v>
      </c>
      <c r="I8" s="15">
        <v>1</v>
      </c>
      <c r="J8" s="14">
        <v>15878</v>
      </c>
      <c r="K8" s="15">
        <v>9.4499999999999993</v>
      </c>
      <c r="L8" s="14">
        <v>133718</v>
      </c>
      <c r="M8" s="15">
        <v>79.59</v>
      </c>
      <c r="N8" s="14">
        <v>95</v>
      </c>
      <c r="O8" s="15">
        <v>0.06</v>
      </c>
      <c r="P8" s="14">
        <v>4</v>
      </c>
      <c r="Q8" s="15">
        <v>0</v>
      </c>
      <c r="R8" s="14">
        <v>2645</v>
      </c>
      <c r="S8" s="15">
        <v>1.57</v>
      </c>
      <c r="T8" s="14">
        <v>101</v>
      </c>
      <c r="U8" s="15">
        <v>0.06</v>
      </c>
      <c r="V8" s="14">
        <v>3</v>
      </c>
      <c r="W8" s="15">
        <v>0</v>
      </c>
      <c r="X8" s="14">
        <v>168013</v>
      </c>
      <c r="Y8" s="15">
        <v>100</v>
      </c>
    </row>
    <row r="9" spans="1:25" x14ac:dyDescent="0.35">
      <c r="A9" s="13" t="s">
        <v>18</v>
      </c>
      <c r="B9" s="14">
        <v>85</v>
      </c>
      <c r="C9" s="15">
        <v>0</v>
      </c>
      <c r="D9" s="14">
        <v>1</v>
      </c>
      <c r="E9" s="15">
        <v>0</v>
      </c>
      <c r="F9" s="14">
        <v>530564</v>
      </c>
      <c r="G9" s="15">
        <v>19.190000000000001</v>
      </c>
      <c r="H9" s="14">
        <v>16369</v>
      </c>
      <c r="I9" s="15">
        <v>0.59</v>
      </c>
      <c r="J9" s="14">
        <v>168989</v>
      </c>
      <c r="K9" s="15">
        <v>6.11</v>
      </c>
      <c r="L9" s="14">
        <v>1905178</v>
      </c>
      <c r="M9" s="15">
        <v>68.92</v>
      </c>
      <c r="N9" s="14">
        <v>8838</v>
      </c>
      <c r="O9" s="15">
        <v>0.32</v>
      </c>
      <c r="P9" s="14">
        <v>231</v>
      </c>
      <c r="Q9" s="15">
        <v>0.01</v>
      </c>
      <c r="R9" s="14">
        <v>131240</v>
      </c>
      <c r="S9" s="15">
        <v>4.75</v>
      </c>
      <c r="T9" s="14">
        <v>3030</v>
      </c>
      <c r="U9" s="15">
        <v>0.11</v>
      </c>
      <c r="V9" s="14">
        <v>3</v>
      </c>
      <c r="W9" s="15">
        <v>0</v>
      </c>
      <c r="X9" s="14">
        <v>2764528</v>
      </c>
      <c r="Y9" s="15">
        <v>100</v>
      </c>
    </row>
    <row r="10" spans="1:25" x14ac:dyDescent="0.35">
      <c r="A10" s="13" t="s">
        <v>19</v>
      </c>
      <c r="B10" s="14">
        <v>955</v>
      </c>
      <c r="C10" s="15">
        <v>2.42</v>
      </c>
      <c r="D10" s="14">
        <v>31</v>
      </c>
      <c r="E10" s="15">
        <v>0.08</v>
      </c>
      <c r="F10" s="14">
        <v>4377</v>
      </c>
      <c r="G10" s="15">
        <v>11.1</v>
      </c>
      <c r="H10" s="14">
        <v>1813</v>
      </c>
      <c r="I10" s="15">
        <v>4.5999999999999996</v>
      </c>
      <c r="J10" s="14">
        <v>2214</v>
      </c>
      <c r="K10" s="15">
        <v>5.61</v>
      </c>
      <c r="L10" s="14">
        <v>28530</v>
      </c>
      <c r="M10" s="15">
        <v>72.34</v>
      </c>
      <c r="N10" s="14">
        <v>28</v>
      </c>
      <c r="O10" s="15">
        <v>7.0000000000000007E-2</v>
      </c>
      <c r="P10" s="14">
        <v>1</v>
      </c>
      <c r="Q10" s="15">
        <v>0</v>
      </c>
      <c r="R10" s="14">
        <v>1476</v>
      </c>
      <c r="S10" s="15">
        <v>3.74</v>
      </c>
      <c r="T10" s="14">
        <v>13</v>
      </c>
      <c r="U10" s="15">
        <v>0.03</v>
      </c>
      <c r="V10" s="14">
        <v>3</v>
      </c>
      <c r="W10" s="15">
        <v>0.01</v>
      </c>
      <c r="X10" s="14">
        <v>39441</v>
      </c>
      <c r="Y10" s="15">
        <v>100</v>
      </c>
    </row>
    <row r="11" spans="1:25" x14ac:dyDescent="0.35">
      <c r="A11" s="13" t="s">
        <v>20</v>
      </c>
      <c r="B11" s="14">
        <v>1621</v>
      </c>
      <c r="C11" s="15">
        <v>0.65</v>
      </c>
      <c r="D11" s="14">
        <v>100</v>
      </c>
      <c r="E11" s="15">
        <v>0.04</v>
      </c>
      <c r="F11" s="14">
        <v>22965</v>
      </c>
      <c r="G11" s="15">
        <v>9.2200000000000006</v>
      </c>
      <c r="H11" s="14">
        <v>719</v>
      </c>
      <c r="I11" s="15">
        <v>0.28999999999999998</v>
      </c>
      <c r="J11" s="14">
        <v>13025</v>
      </c>
      <c r="K11" s="15">
        <v>5.23</v>
      </c>
      <c r="L11" s="14">
        <v>206052</v>
      </c>
      <c r="M11" s="15">
        <v>82.7</v>
      </c>
      <c r="N11" s="14">
        <v>153</v>
      </c>
      <c r="O11" s="15">
        <v>0.06</v>
      </c>
      <c r="P11" s="14">
        <v>4</v>
      </c>
      <c r="Q11" s="15">
        <v>0</v>
      </c>
      <c r="R11" s="14">
        <v>4416</v>
      </c>
      <c r="S11" s="15">
        <v>1.77</v>
      </c>
      <c r="T11" s="14">
        <v>109</v>
      </c>
      <c r="U11" s="15">
        <v>0.04</v>
      </c>
      <c r="V11" s="14">
        <v>4</v>
      </c>
      <c r="W11" s="15">
        <v>0</v>
      </c>
      <c r="X11" s="14">
        <v>249168</v>
      </c>
      <c r="Y11" s="15">
        <v>100</v>
      </c>
    </row>
    <row r="12" spans="1:25" x14ac:dyDescent="0.35">
      <c r="A12" s="13" t="s">
        <v>21</v>
      </c>
      <c r="B12" s="14">
        <v>0</v>
      </c>
      <c r="C12" s="15">
        <v>0</v>
      </c>
      <c r="D12" s="14">
        <v>0</v>
      </c>
      <c r="E12" s="15">
        <v>0</v>
      </c>
      <c r="F12" s="14">
        <v>5758</v>
      </c>
      <c r="G12" s="15">
        <v>15.56</v>
      </c>
      <c r="H12" s="14">
        <v>106</v>
      </c>
      <c r="I12" s="15">
        <v>0.28999999999999998</v>
      </c>
      <c r="J12" s="14">
        <v>1405</v>
      </c>
      <c r="K12" s="15">
        <v>3.8</v>
      </c>
      <c r="L12" s="14">
        <v>28885</v>
      </c>
      <c r="M12" s="15">
        <v>78.05</v>
      </c>
      <c r="N12" s="14">
        <v>68</v>
      </c>
      <c r="O12" s="15">
        <v>0.18</v>
      </c>
      <c r="P12" s="14">
        <v>0</v>
      </c>
      <c r="Q12" s="15">
        <v>0</v>
      </c>
      <c r="R12" s="14">
        <v>778</v>
      </c>
      <c r="S12" s="15">
        <v>2.1</v>
      </c>
      <c r="T12" s="14">
        <v>8</v>
      </c>
      <c r="U12" s="15">
        <v>0.02</v>
      </c>
      <c r="V12" s="14">
        <v>0</v>
      </c>
      <c r="W12" s="15">
        <v>0</v>
      </c>
      <c r="X12" s="14">
        <v>37008</v>
      </c>
      <c r="Y12" s="15">
        <v>100</v>
      </c>
    </row>
  </sheetData>
  <mergeCells count="13">
    <mergeCell ref="X5:Y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2"/>
  <sheetViews>
    <sheetView workbookViewId="0">
      <selection activeCell="A4" sqref="A4"/>
    </sheetView>
  </sheetViews>
  <sheetFormatPr defaultRowHeight="14.5" x14ac:dyDescent="0.35"/>
  <sheetData>
    <row r="1" spans="1:25" ht="22" x14ac:dyDescent="0.35">
      <c r="A1" s="2" t="s">
        <v>0</v>
      </c>
    </row>
    <row r="2" spans="1:25" x14ac:dyDescent="0.35">
      <c r="A2" s="1"/>
    </row>
    <row r="3" spans="1:25" x14ac:dyDescent="0.35">
      <c r="A3" s="3" t="s">
        <v>24</v>
      </c>
    </row>
    <row r="4" spans="1:25" x14ac:dyDescent="0.35">
      <c r="A4" s="4"/>
    </row>
    <row r="5" spans="1:25" ht="31.5" customHeight="1" x14ac:dyDescent="0.35">
      <c r="A5" s="42" t="s">
        <v>1</v>
      </c>
      <c r="B5" s="40" t="s">
        <v>2</v>
      </c>
      <c r="C5" s="41"/>
      <c r="D5" s="40" t="s">
        <v>3</v>
      </c>
      <c r="E5" s="41"/>
      <c r="F5" s="40" t="s">
        <v>4</v>
      </c>
      <c r="G5" s="41"/>
      <c r="H5" s="40" t="s">
        <v>5</v>
      </c>
      <c r="I5" s="41"/>
      <c r="J5" s="40" t="s">
        <v>6</v>
      </c>
      <c r="K5" s="41"/>
      <c r="L5" s="40" t="s">
        <v>7</v>
      </c>
      <c r="M5" s="41"/>
      <c r="N5" s="40" t="s">
        <v>8</v>
      </c>
      <c r="O5" s="41"/>
      <c r="P5" s="40" t="s">
        <v>9</v>
      </c>
      <c r="Q5" s="41"/>
      <c r="R5" s="40" t="s">
        <v>10</v>
      </c>
      <c r="S5" s="41"/>
      <c r="T5" s="40" t="s">
        <v>11</v>
      </c>
      <c r="U5" s="41"/>
      <c r="V5" s="40" t="s">
        <v>12</v>
      </c>
      <c r="W5" s="41"/>
      <c r="X5" s="40" t="s">
        <v>13</v>
      </c>
      <c r="Y5" s="41"/>
    </row>
    <row r="6" spans="1:25" x14ac:dyDescent="0.35">
      <c r="A6" s="43"/>
      <c r="B6" s="5" t="s">
        <v>14</v>
      </c>
      <c r="C6" s="6" t="s">
        <v>15</v>
      </c>
      <c r="D6" s="5" t="s">
        <v>14</v>
      </c>
      <c r="E6" s="6" t="s">
        <v>15</v>
      </c>
      <c r="F6" s="5" t="s">
        <v>14</v>
      </c>
      <c r="G6" s="6" t="s">
        <v>15</v>
      </c>
      <c r="H6" s="5" t="s">
        <v>14</v>
      </c>
      <c r="I6" s="6" t="s">
        <v>15</v>
      </c>
      <c r="J6" s="5" t="s">
        <v>14</v>
      </c>
      <c r="K6" s="6" t="s">
        <v>15</v>
      </c>
      <c r="L6" s="5" t="s">
        <v>14</v>
      </c>
      <c r="M6" s="6" t="s">
        <v>15</v>
      </c>
      <c r="N6" s="5" t="s">
        <v>14</v>
      </c>
      <c r="O6" s="6" t="s">
        <v>15</v>
      </c>
      <c r="P6" s="5" t="s">
        <v>14</v>
      </c>
      <c r="Q6" s="6" t="s">
        <v>15</v>
      </c>
      <c r="R6" s="5" t="s">
        <v>14</v>
      </c>
      <c r="S6" s="6" t="s">
        <v>15</v>
      </c>
      <c r="T6" s="5" t="s">
        <v>14</v>
      </c>
      <c r="U6" s="6" t="s">
        <v>15</v>
      </c>
      <c r="V6" s="5" t="s">
        <v>14</v>
      </c>
      <c r="W6" s="6" t="s">
        <v>15</v>
      </c>
      <c r="X6" s="5" t="s">
        <v>14</v>
      </c>
      <c r="Y6" s="6" t="s">
        <v>15</v>
      </c>
    </row>
    <row r="7" spans="1:25" x14ac:dyDescent="0.3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49681</v>
      </c>
      <c r="G7" s="17">
        <v>24.4</v>
      </c>
      <c r="H7" s="16">
        <v>653</v>
      </c>
      <c r="I7" s="17">
        <v>0.32</v>
      </c>
      <c r="J7" s="16">
        <v>4486</v>
      </c>
      <c r="K7" s="17">
        <v>2.2000000000000002</v>
      </c>
      <c r="L7" s="16">
        <v>135930</v>
      </c>
      <c r="M7" s="17">
        <v>66.77</v>
      </c>
      <c r="N7" s="16">
        <v>549</v>
      </c>
      <c r="O7" s="17">
        <v>0.27</v>
      </c>
      <c r="P7" s="16">
        <v>12</v>
      </c>
      <c r="Q7" s="17">
        <v>0.01</v>
      </c>
      <c r="R7" s="16">
        <v>12138</v>
      </c>
      <c r="S7" s="17">
        <v>5.96</v>
      </c>
      <c r="T7" s="16">
        <v>120</v>
      </c>
      <c r="U7" s="17">
        <v>0.06</v>
      </c>
      <c r="V7" s="16">
        <v>0</v>
      </c>
      <c r="W7" s="17">
        <v>0</v>
      </c>
      <c r="X7" s="16">
        <v>203569</v>
      </c>
      <c r="Y7" s="17">
        <v>100</v>
      </c>
    </row>
    <row r="8" spans="1:25" x14ac:dyDescent="0.35">
      <c r="A8" s="18" t="s">
        <v>17</v>
      </c>
      <c r="B8" s="16">
        <v>1845</v>
      </c>
      <c r="C8" s="17">
        <v>1.1000000000000001</v>
      </c>
      <c r="D8" s="16">
        <v>102</v>
      </c>
      <c r="E8" s="17">
        <v>0.06</v>
      </c>
      <c r="F8" s="16">
        <v>12240</v>
      </c>
      <c r="G8" s="17">
        <v>7.32</v>
      </c>
      <c r="H8" s="16">
        <v>1724</v>
      </c>
      <c r="I8" s="17">
        <v>1.03</v>
      </c>
      <c r="J8" s="16">
        <v>14482</v>
      </c>
      <c r="K8" s="17">
        <v>8.67</v>
      </c>
      <c r="L8" s="16">
        <v>133489</v>
      </c>
      <c r="M8" s="17">
        <v>79.88</v>
      </c>
      <c r="N8" s="16">
        <v>113</v>
      </c>
      <c r="O8" s="17">
        <v>7.0000000000000007E-2</v>
      </c>
      <c r="P8" s="16">
        <v>3</v>
      </c>
      <c r="Q8" s="17">
        <v>0</v>
      </c>
      <c r="R8" s="16">
        <v>3018</v>
      </c>
      <c r="S8" s="17">
        <v>1.81</v>
      </c>
      <c r="T8" s="16">
        <v>96</v>
      </c>
      <c r="U8" s="17">
        <v>0.06</v>
      </c>
      <c r="V8" s="16">
        <v>6</v>
      </c>
      <c r="W8" s="17">
        <v>0</v>
      </c>
      <c r="X8" s="16">
        <v>167118</v>
      </c>
      <c r="Y8" s="17">
        <v>100</v>
      </c>
    </row>
    <row r="9" spans="1:25" x14ac:dyDescent="0.35">
      <c r="A9" s="18" t="s">
        <v>18</v>
      </c>
      <c r="B9" s="16">
        <v>89</v>
      </c>
      <c r="C9" s="17">
        <v>0</v>
      </c>
      <c r="D9" s="16">
        <v>3</v>
      </c>
      <c r="E9" s="17">
        <v>0</v>
      </c>
      <c r="F9" s="16">
        <v>527423</v>
      </c>
      <c r="G9" s="17">
        <v>18.579999999999998</v>
      </c>
      <c r="H9" s="16">
        <v>16757</v>
      </c>
      <c r="I9" s="17">
        <v>0.59</v>
      </c>
      <c r="J9" s="16">
        <v>164737</v>
      </c>
      <c r="K9" s="17">
        <v>5.8</v>
      </c>
      <c r="L9" s="16">
        <v>1991087</v>
      </c>
      <c r="M9" s="17">
        <v>70.13</v>
      </c>
      <c r="N9" s="16">
        <v>8924</v>
      </c>
      <c r="O9" s="17">
        <v>0.31</v>
      </c>
      <c r="P9" s="16">
        <v>227</v>
      </c>
      <c r="Q9" s="17">
        <v>0.01</v>
      </c>
      <c r="R9" s="16">
        <v>127165</v>
      </c>
      <c r="S9" s="17">
        <v>4.4800000000000004</v>
      </c>
      <c r="T9" s="16">
        <v>2820</v>
      </c>
      <c r="U9" s="17">
        <v>0.1</v>
      </c>
      <c r="V9" s="16">
        <v>1</v>
      </c>
      <c r="W9" s="17">
        <v>0</v>
      </c>
      <c r="X9" s="16">
        <v>2839233</v>
      </c>
      <c r="Y9" s="17">
        <v>100</v>
      </c>
    </row>
    <row r="10" spans="1:25" x14ac:dyDescent="0.35">
      <c r="A10" s="18" t="s">
        <v>19</v>
      </c>
      <c r="B10" s="16">
        <v>974</v>
      </c>
      <c r="C10" s="17">
        <v>2.5099999999999998</v>
      </c>
      <c r="D10" s="16">
        <v>25</v>
      </c>
      <c r="E10" s="17">
        <v>0.06</v>
      </c>
      <c r="F10" s="16">
        <v>4646</v>
      </c>
      <c r="G10" s="17">
        <v>11.96</v>
      </c>
      <c r="H10" s="16">
        <v>1826</v>
      </c>
      <c r="I10" s="17">
        <v>4.7</v>
      </c>
      <c r="J10" s="16">
        <v>1991</v>
      </c>
      <c r="K10" s="17">
        <v>5.12</v>
      </c>
      <c r="L10" s="16">
        <v>27805</v>
      </c>
      <c r="M10" s="17">
        <v>71.56</v>
      </c>
      <c r="N10" s="16">
        <v>36</v>
      </c>
      <c r="O10" s="17">
        <v>0.09</v>
      </c>
      <c r="P10" s="16">
        <v>3</v>
      </c>
      <c r="Q10" s="17">
        <v>0.01</v>
      </c>
      <c r="R10" s="16">
        <v>1528</v>
      </c>
      <c r="S10" s="17">
        <v>3.93</v>
      </c>
      <c r="T10" s="16">
        <v>19</v>
      </c>
      <c r="U10" s="17">
        <v>0.05</v>
      </c>
      <c r="V10" s="16">
        <v>3</v>
      </c>
      <c r="W10" s="17">
        <v>0.01</v>
      </c>
      <c r="X10" s="16">
        <v>38856</v>
      </c>
      <c r="Y10" s="17">
        <v>100</v>
      </c>
    </row>
    <row r="11" spans="1:25" x14ac:dyDescent="0.35">
      <c r="A11" s="18" t="s">
        <v>20</v>
      </c>
      <c r="B11" s="16">
        <v>1629</v>
      </c>
      <c r="C11" s="17">
        <v>0.63</v>
      </c>
      <c r="D11" s="16">
        <v>68</v>
      </c>
      <c r="E11" s="17">
        <v>0.03</v>
      </c>
      <c r="F11" s="16">
        <v>24538</v>
      </c>
      <c r="G11" s="17">
        <v>9.4600000000000009</v>
      </c>
      <c r="H11" s="16">
        <v>737</v>
      </c>
      <c r="I11" s="17">
        <v>0.28000000000000003</v>
      </c>
      <c r="J11" s="16">
        <v>12686</v>
      </c>
      <c r="K11" s="17">
        <v>4.8899999999999997</v>
      </c>
      <c r="L11" s="16">
        <v>214557</v>
      </c>
      <c r="M11" s="17">
        <v>82.73</v>
      </c>
      <c r="N11" s="16">
        <v>219</v>
      </c>
      <c r="O11" s="17">
        <v>0.08</v>
      </c>
      <c r="P11" s="16">
        <v>8</v>
      </c>
      <c r="Q11" s="17">
        <v>0</v>
      </c>
      <c r="R11" s="16">
        <v>4808</v>
      </c>
      <c r="S11" s="17">
        <v>1.85</v>
      </c>
      <c r="T11" s="16">
        <v>100</v>
      </c>
      <c r="U11" s="17">
        <v>0.04</v>
      </c>
      <c r="V11" s="16">
        <v>2</v>
      </c>
      <c r="W11" s="17">
        <v>0</v>
      </c>
      <c r="X11" s="16">
        <v>259352</v>
      </c>
      <c r="Y11" s="17">
        <v>100</v>
      </c>
    </row>
    <row r="12" spans="1:25" x14ac:dyDescent="0.3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6023</v>
      </c>
      <c r="G12" s="17">
        <v>18.22</v>
      </c>
      <c r="H12" s="16">
        <v>118</v>
      </c>
      <c r="I12" s="17">
        <v>0.36</v>
      </c>
      <c r="J12" s="16">
        <v>1265</v>
      </c>
      <c r="K12" s="17">
        <v>3.83</v>
      </c>
      <c r="L12" s="16">
        <v>24790</v>
      </c>
      <c r="M12" s="17">
        <v>75</v>
      </c>
      <c r="N12" s="16">
        <v>63</v>
      </c>
      <c r="O12" s="17">
        <v>0.19</v>
      </c>
      <c r="P12" s="16">
        <v>2</v>
      </c>
      <c r="Q12" s="17">
        <v>0.01</v>
      </c>
      <c r="R12" s="16">
        <v>785</v>
      </c>
      <c r="S12" s="17">
        <v>2.37</v>
      </c>
      <c r="T12" s="16">
        <v>8</v>
      </c>
      <c r="U12" s="17">
        <v>0.02</v>
      </c>
      <c r="V12" s="16">
        <v>0</v>
      </c>
      <c r="W12" s="17">
        <v>0</v>
      </c>
      <c r="X12" s="16">
        <v>33054</v>
      </c>
      <c r="Y12" s="17">
        <v>100</v>
      </c>
    </row>
  </sheetData>
  <mergeCells count="13">
    <mergeCell ref="J5:K5"/>
    <mergeCell ref="A5:A6"/>
    <mergeCell ref="B5:C5"/>
    <mergeCell ref="D5:E5"/>
    <mergeCell ref="F5:G5"/>
    <mergeCell ref="H5:I5"/>
    <mergeCell ref="X5:Y5"/>
    <mergeCell ref="L5:M5"/>
    <mergeCell ref="N5:O5"/>
    <mergeCell ref="P5:Q5"/>
    <mergeCell ref="R5:S5"/>
    <mergeCell ref="T5:U5"/>
    <mergeCell ref="V5:W5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2"/>
  <sheetViews>
    <sheetView workbookViewId="0">
      <selection activeCell="A4" sqref="A4"/>
    </sheetView>
  </sheetViews>
  <sheetFormatPr defaultRowHeight="14.5" x14ac:dyDescent="0.35"/>
  <sheetData>
    <row r="1" spans="1:25" ht="22" x14ac:dyDescent="0.35">
      <c r="A1" s="19" t="s">
        <v>0</v>
      </c>
    </row>
    <row r="2" spans="1:25" x14ac:dyDescent="0.35">
      <c r="A2" s="1"/>
    </row>
    <row r="3" spans="1:25" x14ac:dyDescent="0.35">
      <c r="A3" s="20" t="s">
        <v>25</v>
      </c>
    </row>
    <row r="4" spans="1:25" x14ac:dyDescent="0.35">
      <c r="A4" s="21"/>
    </row>
    <row r="5" spans="1:25" ht="31.5" customHeight="1" x14ac:dyDescent="0.35">
      <c r="A5" s="46" t="s">
        <v>1</v>
      </c>
      <c r="B5" s="44" t="s">
        <v>2</v>
      </c>
      <c r="C5" s="45"/>
      <c r="D5" s="44" t="s">
        <v>3</v>
      </c>
      <c r="E5" s="45"/>
      <c r="F5" s="44" t="s">
        <v>4</v>
      </c>
      <c r="G5" s="45"/>
      <c r="H5" s="44" t="s">
        <v>5</v>
      </c>
      <c r="I5" s="45"/>
      <c r="J5" s="44" t="s">
        <v>6</v>
      </c>
      <c r="K5" s="45"/>
      <c r="L5" s="44" t="s">
        <v>7</v>
      </c>
      <c r="M5" s="45"/>
      <c r="N5" s="44" t="s">
        <v>8</v>
      </c>
      <c r="O5" s="45"/>
      <c r="P5" s="44" t="s">
        <v>9</v>
      </c>
      <c r="Q5" s="45"/>
      <c r="R5" s="44" t="s">
        <v>10</v>
      </c>
      <c r="S5" s="45"/>
      <c r="T5" s="44" t="s">
        <v>11</v>
      </c>
      <c r="U5" s="45"/>
      <c r="V5" s="44" t="s">
        <v>12</v>
      </c>
      <c r="W5" s="45"/>
      <c r="X5" s="44" t="s">
        <v>13</v>
      </c>
      <c r="Y5" s="45"/>
    </row>
    <row r="6" spans="1:25" x14ac:dyDescent="0.35">
      <c r="A6" s="47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</row>
    <row r="7" spans="1:25" x14ac:dyDescent="0.3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69776</v>
      </c>
      <c r="G7" s="17">
        <v>28.56</v>
      </c>
      <c r="H7" s="16">
        <v>1150</v>
      </c>
      <c r="I7" s="17">
        <v>0.47</v>
      </c>
      <c r="J7" s="16">
        <v>5562</v>
      </c>
      <c r="K7" s="17">
        <v>2.2799999999999998</v>
      </c>
      <c r="L7" s="16">
        <v>153930</v>
      </c>
      <c r="M7" s="17">
        <v>63</v>
      </c>
      <c r="N7" s="16">
        <v>12946</v>
      </c>
      <c r="O7" s="17">
        <v>5.3</v>
      </c>
      <c r="P7" s="16">
        <v>124</v>
      </c>
      <c r="Q7" s="17">
        <v>0.05</v>
      </c>
      <c r="R7" s="16">
        <v>837</v>
      </c>
      <c r="S7" s="17">
        <v>0.34</v>
      </c>
      <c r="T7" s="16">
        <v>9</v>
      </c>
      <c r="U7" s="17">
        <v>0</v>
      </c>
      <c r="V7" s="16">
        <v>3</v>
      </c>
      <c r="W7" s="17">
        <v>0</v>
      </c>
      <c r="X7" s="16">
        <v>244337</v>
      </c>
      <c r="Y7" s="17">
        <v>100</v>
      </c>
    </row>
    <row r="8" spans="1:25" x14ac:dyDescent="0.35">
      <c r="A8" s="18" t="s">
        <v>17</v>
      </c>
      <c r="B8" s="16">
        <v>2004</v>
      </c>
      <c r="C8" s="17">
        <v>1.05</v>
      </c>
      <c r="D8" s="16">
        <v>158</v>
      </c>
      <c r="E8" s="17">
        <v>0.08</v>
      </c>
      <c r="F8" s="16">
        <v>24462</v>
      </c>
      <c r="G8" s="17">
        <v>12.77</v>
      </c>
      <c r="H8" s="16">
        <v>1879</v>
      </c>
      <c r="I8" s="17">
        <v>0.98</v>
      </c>
      <c r="J8" s="16">
        <v>19771</v>
      </c>
      <c r="K8" s="17">
        <v>10.32</v>
      </c>
      <c r="L8" s="16">
        <v>138426</v>
      </c>
      <c r="M8" s="17">
        <v>72.25</v>
      </c>
      <c r="N8" s="16">
        <v>3873</v>
      </c>
      <c r="O8" s="17">
        <v>2.02</v>
      </c>
      <c r="P8" s="16">
        <v>136</v>
      </c>
      <c r="Q8" s="17">
        <v>7.0000000000000007E-2</v>
      </c>
      <c r="R8" s="16">
        <v>725</v>
      </c>
      <c r="S8" s="17">
        <v>0.38</v>
      </c>
      <c r="T8" s="16">
        <v>18</v>
      </c>
      <c r="U8" s="17">
        <v>0.01</v>
      </c>
      <c r="V8" s="16">
        <v>128</v>
      </c>
      <c r="W8" s="17">
        <v>7.0000000000000007E-2</v>
      </c>
      <c r="X8" s="16">
        <v>191580</v>
      </c>
      <c r="Y8" s="17">
        <v>100</v>
      </c>
    </row>
    <row r="9" spans="1:25" x14ac:dyDescent="0.35">
      <c r="A9" s="18" t="s">
        <v>18</v>
      </c>
      <c r="B9" s="16">
        <v>96</v>
      </c>
      <c r="C9" s="17">
        <v>0</v>
      </c>
      <c r="D9" s="16">
        <v>5</v>
      </c>
      <c r="E9" s="17">
        <v>0</v>
      </c>
      <c r="F9" s="16">
        <v>803761</v>
      </c>
      <c r="G9" s="17">
        <v>25.03</v>
      </c>
      <c r="H9" s="16">
        <v>17185</v>
      </c>
      <c r="I9" s="17">
        <v>0.54</v>
      </c>
      <c r="J9" s="16">
        <v>174702</v>
      </c>
      <c r="K9" s="17">
        <v>5.44</v>
      </c>
      <c r="L9" s="16">
        <v>2060562</v>
      </c>
      <c r="M9" s="17">
        <v>64.16</v>
      </c>
      <c r="N9" s="16">
        <v>147267</v>
      </c>
      <c r="O9" s="17">
        <v>4.59</v>
      </c>
      <c r="P9" s="16">
        <v>2794</v>
      </c>
      <c r="Q9" s="17">
        <v>0.09</v>
      </c>
      <c r="R9" s="16">
        <v>5200</v>
      </c>
      <c r="S9" s="17">
        <v>0.16</v>
      </c>
      <c r="T9" s="16">
        <v>149</v>
      </c>
      <c r="U9" s="17">
        <v>0</v>
      </c>
      <c r="V9" s="16">
        <v>109</v>
      </c>
      <c r="W9" s="17">
        <v>0</v>
      </c>
      <c r="X9" s="16">
        <v>3211830</v>
      </c>
      <c r="Y9" s="17">
        <v>100</v>
      </c>
    </row>
    <row r="10" spans="1:25" x14ac:dyDescent="0.35">
      <c r="A10" s="18" t="s">
        <v>19</v>
      </c>
      <c r="B10" s="16">
        <v>941</v>
      </c>
      <c r="C10" s="17">
        <v>0.56000000000000005</v>
      </c>
      <c r="D10" s="16">
        <v>32</v>
      </c>
      <c r="E10" s="17">
        <v>0.02</v>
      </c>
      <c r="F10" s="16">
        <v>26142</v>
      </c>
      <c r="G10" s="17">
        <v>15.63</v>
      </c>
      <c r="H10" s="16">
        <v>3392</v>
      </c>
      <c r="I10" s="17">
        <v>2.0299999999999998</v>
      </c>
      <c r="J10" s="16">
        <v>9176</v>
      </c>
      <c r="K10" s="17">
        <v>5.48</v>
      </c>
      <c r="L10" s="16">
        <v>124661</v>
      </c>
      <c r="M10" s="17">
        <v>74.52</v>
      </c>
      <c r="N10" s="16">
        <v>2239</v>
      </c>
      <c r="O10" s="17">
        <v>1.34</v>
      </c>
      <c r="P10" s="16">
        <v>55</v>
      </c>
      <c r="Q10" s="17">
        <v>0.03</v>
      </c>
      <c r="R10" s="16">
        <v>598</v>
      </c>
      <c r="S10" s="17">
        <v>0.36</v>
      </c>
      <c r="T10" s="16">
        <v>11</v>
      </c>
      <c r="U10" s="17">
        <v>0.01</v>
      </c>
      <c r="V10" s="16">
        <v>46</v>
      </c>
      <c r="W10" s="17">
        <v>0.03</v>
      </c>
      <c r="X10" s="16">
        <v>167293</v>
      </c>
      <c r="Y10" s="17">
        <v>100</v>
      </c>
    </row>
    <row r="11" spans="1:25" x14ac:dyDescent="0.35">
      <c r="A11" s="18" t="s">
        <v>20</v>
      </c>
      <c r="B11" s="16">
        <v>1721</v>
      </c>
      <c r="C11" s="17">
        <v>1.03</v>
      </c>
      <c r="D11" s="16">
        <v>134</v>
      </c>
      <c r="E11" s="17">
        <v>0.08</v>
      </c>
      <c r="F11" s="16">
        <v>24854</v>
      </c>
      <c r="G11" s="17">
        <v>14.84</v>
      </c>
      <c r="H11" s="16">
        <v>635</v>
      </c>
      <c r="I11" s="17">
        <v>0.38</v>
      </c>
      <c r="J11" s="16">
        <v>9889</v>
      </c>
      <c r="K11" s="17">
        <v>5.91</v>
      </c>
      <c r="L11" s="16">
        <v>126254</v>
      </c>
      <c r="M11" s="17">
        <v>75.39</v>
      </c>
      <c r="N11" s="16">
        <v>2674</v>
      </c>
      <c r="O11" s="17">
        <v>1.6</v>
      </c>
      <c r="P11" s="16">
        <v>58</v>
      </c>
      <c r="Q11" s="17">
        <v>0.03</v>
      </c>
      <c r="R11" s="16">
        <v>1159</v>
      </c>
      <c r="S11" s="17">
        <v>0.69</v>
      </c>
      <c r="T11" s="16">
        <v>24</v>
      </c>
      <c r="U11" s="17">
        <v>0.01</v>
      </c>
      <c r="V11" s="16">
        <v>57</v>
      </c>
      <c r="W11" s="17">
        <v>0.03</v>
      </c>
      <c r="X11" s="16">
        <v>167459</v>
      </c>
      <c r="Y11" s="17">
        <v>100</v>
      </c>
    </row>
    <row r="12" spans="1:25" x14ac:dyDescent="0.3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10740</v>
      </c>
      <c r="G12" s="17">
        <v>22.08</v>
      </c>
      <c r="H12" s="16">
        <v>184</v>
      </c>
      <c r="I12" s="17">
        <v>0.38</v>
      </c>
      <c r="J12" s="16">
        <v>1435</v>
      </c>
      <c r="K12" s="17">
        <v>2.95</v>
      </c>
      <c r="L12" s="16">
        <v>35423</v>
      </c>
      <c r="M12" s="17">
        <v>72.819999999999993</v>
      </c>
      <c r="N12" s="16">
        <v>730</v>
      </c>
      <c r="O12" s="17">
        <v>1.5</v>
      </c>
      <c r="P12" s="16">
        <v>18</v>
      </c>
      <c r="Q12" s="17">
        <v>0.04</v>
      </c>
      <c r="R12" s="16">
        <v>113</v>
      </c>
      <c r="S12" s="17">
        <v>0.23</v>
      </c>
      <c r="T12" s="16">
        <v>3</v>
      </c>
      <c r="U12" s="17">
        <v>0.01</v>
      </c>
      <c r="V12" s="16">
        <v>1</v>
      </c>
      <c r="W12" s="17">
        <v>0</v>
      </c>
      <c r="X12" s="16">
        <v>48647</v>
      </c>
      <c r="Y12" s="17">
        <v>100</v>
      </c>
    </row>
  </sheetData>
  <mergeCells count="13">
    <mergeCell ref="A5:A6"/>
    <mergeCell ref="B5:C5"/>
    <mergeCell ref="D5:E5"/>
    <mergeCell ref="F5:G5"/>
    <mergeCell ref="H5:I5"/>
    <mergeCell ref="J5:K5"/>
    <mergeCell ref="X5:Y5"/>
    <mergeCell ref="L5:M5"/>
    <mergeCell ref="N5:O5"/>
    <mergeCell ref="P5:Q5"/>
    <mergeCell ref="R5:S5"/>
    <mergeCell ref="T5:U5"/>
    <mergeCell ref="V5:W5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2"/>
  <sheetViews>
    <sheetView workbookViewId="0">
      <selection activeCell="E19" sqref="E19"/>
    </sheetView>
  </sheetViews>
  <sheetFormatPr defaultRowHeight="14.5" x14ac:dyDescent="0.35"/>
  <sheetData>
    <row r="1" spans="1:31" ht="22" x14ac:dyDescent="0.35">
      <c r="A1" s="19" t="s">
        <v>0</v>
      </c>
    </row>
    <row r="2" spans="1:31" x14ac:dyDescent="0.35">
      <c r="A2" s="1"/>
    </row>
    <row r="3" spans="1:31" x14ac:dyDescent="0.35">
      <c r="A3" s="20" t="s">
        <v>26</v>
      </c>
    </row>
    <row r="4" spans="1:31" x14ac:dyDescent="0.35">
      <c r="A4" s="21"/>
    </row>
    <row r="5" spans="1:31" ht="31.5" customHeight="1" x14ac:dyDescent="0.35">
      <c r="A5" s="46" t="s">
        <v>1</v>
      </c>
      <c r="B5" s="44" t="s">
        <v>2</v>
      </c>
      <c r="C5" s="45"/>
      <c r="D5" s="44" t="s">
        <v>3</v>
      </c>
      <c r="E5" s="45"/>
      <c r="F5" s="44" t="s">
        <v>4</v>
      </c>
      <c r="G5" s="45"/>
      <c r="H5" s="44" t="s">
        <v>5</v>
      </c>
      <c r="I5" s="45"/>
      <c r="J5" s="44" t="s">
        <v>6</v>
      </c>
      <c r="K5" s="45"/>
      <c r="L5" s="44" t="s">
        <v>7</v>
      </c>
      <c r="M5" s="45"/>
      <c r="N5" s="44" t="s">
        <v>8</v>
      </c>
      <c r="O5" s="45"/>
      <c r="P5" s="44" t="s">
        <v>9</v>
      </c>
      <c r="Q5" s="45"/>
      <c r="R5" s="44" t="s">
        <v>10</v>
      </c>
      <c r="S5" s="45"/>
      <c r="T5" s="44" t="s">
        <v>11</v>
      </c>
      <c r="U5" s="45"/>
      <c r="V5" s="44" t="s">
        <v>12</v>
      </c>
      <c r="W5" s="45"/>
      <c r="X5" s="44" t="s">
        <v>27</v>
      </c>
      <c r="Y5" s="45"/>
      <c r="Z5" s="44" t="s">
        <v>28</v>
      </c>
      <c r="AA5" s="45"/>
      <c r="AB5" s="44" t="s">
        <v>29</v>
      </c>
      <c r="AC5" s="45"/>
      <c r="AD5" s="44" t="s">
        <v>13</v>
      </c>
      <c r="AE5" s="45"/>
    </row>
    <row r="6" spans="1:31" x14ac:dyDescent="0.35">
      <c r="A6" s="47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3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50366</v>
      </c>
      <c r="G7" s="17">
        <v>24.19</v>
      </c>
      <c r="H7" s="16">
        <v>504</v>
      </c>
      <c r="I7" s="17">
        <v>0.24</v>
      </c>
      <c r="J7" s="16">
        <v>8799</v>
      </c>
      <c r="K7" s="17">
        <v>4.2300000000000004</v>
      </c>
      <c r="L7" s="16">
        <v>133735</v>
      </c>
      <c r="M7" s="17">
        <v>64.23</v>
      </c>
      <c r="N7" s="16">
        <v>14003</v>
      </c>
      <c r="O7" s="17">
        <v>6.73</v>
      </c>
      <c r="P7" s="16">
        <v>241</v>
      </c>
      <c r="Q7" s="17">
        <v>0.12</v>
      </c>
      <c r="R7" s="16">
        <v>529</v>
      </c>
      <c r="S7" s="17">
        <v>0.25</v>
      </c>
      <c r="T7" s="16">
        <v>14</v>
      </c>
      <c r="U7" s="17">
        <v>0.01</v>
      </c>
      <c r="V7" s="16">
        <v>0</v>
      </c>
      <c r="W7" s="17">
        <v>0</v>
      </c>
      <c r="X7" s="16">
        <v>0</v>
      </c>
      <c r="Y7" s="17">
        <v>0</v>
      </c>
      <c r="Z7" s="16">
        <v>7</v>
      </c>
      <c r="AA7" s="17">
        <v>0</v>
      </c>
      <c r="AB7" s="16">
        <v>3</v>
      </c>
      <c r="AC7" s="17">
        <v>0</v>
      </c>
      <c r="AD7" s="16">
        <v>208201</v>
      </c>
      <c r="AE7" s="17">
        <v>100</v>
      </c>
    </row>
    <row r="8" spans="1:31" x14ac:dyDescent="0.35">
      <c r="A8" s="18" t="s">
        <v>17</v>
      </c>
      <c r="B8" s="16">
        <v>2861</v>
      </c>
      <c r="C8" s="17">
        <v>0.54</v>
      </c>
      <c r="D8" s="16">
        <v>180</v>
      </c>
      <c r="E8" s="17">
        <v>0.03</v>
      </c>
      <c r="F8" s="16">
        <v>99242</v>
      </c>
      <c r="G8" s="17">
        <v>18.7</v>
      </c>
      <c r="H8" s="16">
        <v>3827</v>
      </c>
      <c r="I8" s="17">
        <v>0.72</v>
      </c>
      <c r="J8" s="16">
        <v>51326</v>
      </c>
      <c r="K8" s="17">
        <v>9.67</v>
      </c>
      <c r="L8" s="16">
        <v>357119</v>
      </c>
      <c r="M8" s="17">
        <v>67.290000000000006</v>
      </c>
      <c r="N8" s="16">
        <v>13035</v>
      </c>
      <c r="O8" s="17">
        <v>2.46</v>
      </c>
      <c r="P8" s="16">
        <v>516</v>
      </c>
      <c r="Q8" s="17">
        <v>0.1</v>
      </c>
      <c r="R8" s="16">
        <v>1512</v>
      </c>
      <c r="S8" s="17">
        <v>0.28000000000000003</v>
      </c>
      <c r="T8" s="16">
        <v>35</v>
      </c>
      <c r="U8" s="17">
        <v>0.01</v>
      </c>
      <c r="V8" s="16">
        <v>98</v>
      </c>
      <c r="W8" s="17">
        <v>0.02</v>
      </c>
      <c r="X8" s="16">
        <v>0</v>
      </c>
      <c r="Y8" s="17">
        <v>0</v>
      </c>
      <c r="Z8" s="16">
        <v>881</v>
      </c>
      <c r="AA8" s="17">
        <v>0.17</v>
      </c>
      <c r="AB8" s="16">
        <v>72</v>
      </c>
      <c r="AC8" s="17">
        <v>0.01</v>
      </c>
      <c r="AD8" s="16">
        <v>530704</v>
      </c>
      <c r="AE8" s="17">
        <v>100</v>
      </c>
    </row>
    <row r="9" spans="1:31" x14ac:dyDescent="0.3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658550</v>
      </c>
      <c r="G9" s="17">
        <v>23.53</v>
      </c>
      <c r="H9" s="16">
        <v>12394</v>
      </c>
      <c r="I9" s="17">
        <v>0.44</v>
      </c>
      <c r="J9" s="16">
        <v>156184</v>
      </c>
      <c r="K9" s="17">
        <v>5.58</v>
      </c>
      <c r="L9" s="16">
        <v>1802283</v>
      </c>
      <c r="M9" s="17">
        <v>64.41</v>
      </c>
      <c r="N9" s="16">
        <v>162867</v>
      </c>
      <c r="O9" s="17">
        <v>5.82</v>
      </c>
      <c r="P9" s="16">
        <v>3431</v>
      </c>
      <c r="Q9" s="17">
        <v>0.12</v>
      </c>
      <c r="R9" s="16">
        <v>1852</v>
      </c>
      <c r="S9" s="17">
        <v>7.0000000000000007E-2</v>
      </c>
      <c r="T9" s="16">
        <v>90</v>
      </c>
      <c r="U9" s="17">
        <v>0</v>
      </c>
      <c r="V9" s="16">
        <v>130</v>
      </c>
      <c r="W9" s="17">
        <v>0</v>
      </c>
      <c r="X9" s="16">
        <v>0</v>
      </c>
      <c r="Y9" s="17">
        <v>0</v>
      </c>
      <c r="Z9" s="16">
        <v>186</v>
      </c>
      <c r="AA9" s="17">
        <v>0.01</v>
      </c>
      <c r="AB9" s="16">
        <v>259</v>
      </c>
      <c r="AC9" s="17">
        <v>0.01</v>
      </c>
      <c r="AD9" s="16">
        <v>2798226</v>
      </c>
      <c r="AE9" s="17">
        <v>100</v>
      </c>
    </row>
    <row r="10" spans="1:31" x14ac:dyDescent="0.35">
      <c r="A10" s="18" t="s">
        <v>19</v>
      </c>
      <c r="B10" s="16">
        <v>110</v>
      </c>
      <c r="C10" s="17">
        <v>0.25</v>
      </c>
      <c r="D10" s="16">
        <v>18</v>
      </c>
      <c r="E10" s="17">
        <v>0.04</v>
      </c>
      <c r="F10" s="16">
        <v>5741</v>
      </c>
      <c r="G10" s="17">
        <v>12.92</v>
      </c>
      <c r="H10" s="16">
        <v>2358</v>
      </c>
      <c r="I10" s="17">
        <v>5.31</v>
      </c>
      <c r="J10" s="16">
        <v>4021</v>
      </c>
      <c r="K10" s="17">
        <v>9.0500000000000007</v>
      </c>
      <c r="L10" s="16">
        <v>29177</v>
      </c>
      <c r="M10" s="17">
        <v>65.67</v>
      </c>
      <c r="N10" s="16">
        <v>2320</v>
      </c>
      <c r="O10" s="17">
        <v>5.22</v>
      </c>
      <c r="P10" s="16">
        <v>69</v>
      </c>
      <c r="Q10" s="17">
        <v>0.16</v>
      </c>
      <c r="R10" s="16">
        <v>584</v>
      </c>
      <c r="S10" s="17">
        <v>1.31</v>
      </c>
      <c r="T10" s="16">
        <v>15</v>
      </c>
      <c r="U10" s="17">
        <v>0.03</v>
      </c>
      <c r="V10" s="16">
        <v>1</v>
      </c>
      <c r="W10" s="17">
        <v>0</v>
      </c>
      <c r="X10" s="16">
        <v>0</v>
      </c>
      <c r="Y10" s="17">
        <v>0</v>
      </c>
      <c r="Z10" s="16">
        <v>17</v>
      </c>
      <c r="AA10" s="17">
        <v>0.04</v>
      </c>
      <c r="AB10" s="16">
        <v>1</v>
      </c>
      <c r="AC10" s="17">
        <v>0</v>
      </c>
      <c r="AD10" s="16">
        <v>44432</v>
      </c>
      <c r="AE10" s="17">
        <v>100</v>
      </c>
    </row>
    <row r="11" spans="1:31" x14ac:dyDescent="0.35">
      <c r="A11" s="18" t="s">
        <v>20</v>
      </c>
      <c r="B11" s="16">
        <v>1711</v>
      </c>
      <c r="C11" s="17">
        <v>0.62</v>
      </c>
      <c r="D11" s="16">
        <v>189</v>
      </c>
      <c r="E11" s="17">
        <v>7.0000000000000007E-2</v>
      </c>
      <c r="F11" s="16">
        <v>28505</v>
      </c>
      <c r="G11" s="17">
        <v>10.31</v>
      </c>
      <c r="H11" s="16">
        <v>712</v>
      </c>
      <c r="I11" s="17">
        <v>0.26</v>
      </c>
      <c r="J11" s="16">
        <v>26173</v>
      </c>
      <c r="K11" s="17">
        <v>9.4700000000000006</v>
      </c>
      <c r="L11" s="16">
        <v>214870</v>
      </c>
      <c r="M11" s="17">
        <v>77.709999999999994</v>
      </c>
      <c r="N11" s="16">
        <v>2677</v>
      </c>
      <c r="O11" s="17">
        <v>0.97</v>
      </c>
      <c r="P11" s="16">
        <v>149</v>
      </c>
      <c r="Q11" s="17">
        <v>0.05</v>
      </c>
      <c r="R11" s="16">
        <v>1159</v>
      </c>
      <c r="S11" s="17">
        <v>0.42</v>
      </c>
      <c r="T11" s="16">
        <v>43</v>
      </c>
      <c r="U11" s="17">
        <v>0.02</v>
      </c>
      <c r="V11" s="16">
        <v>25</v>
      </c>
      <c r="W11" s="17">
        <v>0.01</v>
      </c>
      <c r="X11" s="16">
        <v>0</v>
      </c>
      <c r="Y11" s="17">
        <v>0</v>
      </c>
      <c r="Z11" s="16">
        <v>280</v>
      </c>
      <c r="AA11" s="17">
        <v>0.1</v>
      </c>
      <c r="AB11" s="16">
        <v>8</v>
      </c>
      <c r="AC11" s="17">
        <v>0</v>
      </c>
      <c r="AD11" s="16">
        <v>276501</v>
      </c>
      <c r="AE11" s="17">
        <v>100</v>
      </c>
    </row>
    <row r="12" spans="1:31" x14ac:dyDescent="0.3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6861</v>
      </c>
      <c r="G12" s="17">
        <v>16.559999999999999</v>
      </c>
      <c r="H12" s="16">
        <v>123</v>
      </c>
      <c r="I12" s="17">
        <v>0.3</v>
      </c>
      <c r="J12" s="16">
        <v>1899</v>
      </c>
      <c r="K12" s="17">
        <v>4.58</v>
      </c>
      <c r="L12" s="16">
        <v>31641</v>
      </c>
      <c r="M12" s="17">
        <v>76.349999999999994</v>
      </c>
      <c r="N12" s="16">
        <v>738</v>
      </c>
      <c r="O12" s="17">
        <v>1.78</v>
      </c>
      <c r="P12" s="16">
        <v>23</v>
      </c>
      <c r="Q12" s="17">
        <v>0.06</v>
      </c>
      <c r="R12" s="16">
        <v>147</v>
      </c>
      <c r="S12" s="17">
        <v>0.35</v>
      </c>
      <c r="T12" s="16">
        <v>2</v>
      </c>
      <c r="U12" s="17">
        <v>0</v>
      </c>
      <c r="V12" s="16">
        <v>1</v>
      </c>
      <c r="W12" s="17">
        <v>0</v>
      </c>
      <c r="X12" s="16">
        <v>0</v>
      </c>
      <c r="Y12" s="17">
        <v>0</v>
      </c>
      <c r="Z12" s="16">
        <v>2</v>
      </c>
      <c r="AA12" s="17">
        <v>0</v>
      </c>
      <c r="AB12" s="16">
        <v>5</v>
      </c>
      <c r="AC12" s="17">
        <v>0.01</v>
      </c>
      <c r="AD12" s="16">
        <v>41442</v>
      </c>
      <c r="AE12" s="17">
        <v>100</v>
      </c>
    </row>
  </sheetData>
  <mergeCells count="16">
    <mergeCell ref="X5:Y5"/>
    <mergeCell ref="Z5:AA5"/>
    <mergeCell ref="AB5:AC5"/>
    <mergeCell ref="AD5:AE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12"/>
  <sheetViews>
    <sheetView workbookViewId="0">
      <selection activeCell="F19" sqref="F19"/>
    </sheetView>
  </sheetViews>
  <sheetFormatPr defaultRowHeight="14.5" x14ac:dyDescent="0.35"/>
  <sheetData>
    <row r="1" spans="1:31" ht="22" x14ac:dyDescent="0.35">
      <c r="A1" s="25" t="s">
        <v>0</v>
      </c>
    </row>
    <row r="2" spans="1:31" x14ac:dyDescent="0.35">
      <c r="A2" s="24"/>
    </row>
    <row r="3" spans="1:31" x14ac:dyDescent="0.35">
      <c r="A3" s="26" t="s">
        <v>30</v>
      </c>
    </row>
    <row r="4" spans="1:31" x14ac:dyDescent="0.35">
      <c r="A4" s="27"/>
    </row>
    <row r="5" spans="1:31" ht="30" customHeight="1" x14ac:dyDescent="0.35">
      <c r="A5" s="46" t="s">
        <v>1</v>
      </c>
      <c r="B5" s="44" t="s">
        <v>2</v>
      </c>
      <c r="C5" s="45"/>
      <c r="D5" s="44" t="s">
        <v>3</v>
      </c>
      <c r="E5" s="45"/>
      <c r="F5" s="44" t="s">
        <v>4</v>
      </c>
      <c r="G5" s="45"/>
      <c r="H5" s="44" t="s">
        <v>5</v>
      </c>
      <c r="I5" s="45"/>
      <c r="J5" s="44" t="s">
        <v>6</v>
      </c>
      <c r="K5" s="45"/>
      <c r="L5" s="44" t="s">
        <v>7</v>
      </c>
      <c r="M5" s="45"/>
      <c r="N5" s="44" t="s">
        <v>8</v>
      </c>
      <c r="O5" s="45"/>
      <c r="P5" s="44" t="s">
        <v>9</v>
      </c>
      <c r="Q5" s="45"/>
      <c r="R5" s="44" t="s">
        <v>10</v>
      </c>
      <c r="S5" s="45"/>
      <c r="T5" s="44" t="s">
        <v>11</v>
      </c>
      <c r="U5" s="45"/>
      <c r="V5" s="44" t="s">
        <v>12</v>
      </c>
      <c r="W5" s="45"/>
      <c r="X5" s="44" t="s">
        <v>27</v>
      </c>
      <c r="Y5" s="45"/>
      <c r="Z5" s="44" t="s">
        <v>28</v>
      </c>
      <c r="AA5" s="45"/>
      <c r="AB5" s="44" t="s">
        <v>29</v>
      </c>
      <c r="AC5" s="45"/>
      <c r="AD5" s="44" t="s">
        <v>13</v>
      </c>
      <c r="AE5" s="45"/>
    </row>
    <row r="6" spans="1:31" x14ac:dyDescent="0.35">
      <c r="A6" s="47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3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46540</v>
      </c>
      <c r="G7" s="17">
        <v>21.4</v>
      </c>
      <c r="H7" s="16">
        <v>511</v>
      </c>
      <c r="I7" s="17">
        <v>0.23</v>
      </c>
      <c r="J7" s="16">
        <v>8729</v>
      </c>
      <c r="K7" s="17">
        <v>4.01</v>
      </c>
      <c r="L7" s="16">
        <v>145755</v>
      </c>
      <c r="M7" s="17">
        <v>67.02</v>
      </c>
      <c r="N7" s="16">
        <v>15221</v>
      </c>
      <c r="O7" s="17">
        <v>7</v>
      </c>
      <c r="P7" s="16">
        <v>222</v>
      </c>
      <c r="Q7" s="17">
        <v>0.1</v>
      </c>
      <c r="R7" s="16">
        <v>459</v>
      </c>
      <c r="S7" s="17">
        <v>0.21</v>
      </c>
      <c r="T7" s="16">
        <v>6</v>
      </c>
      <c r="U7" s="17">
        <v>0</v>
      </c>
      <c r="V7" s="16">
        <v>2</v>
      </c>
      <c r="W7" s="17">
        <v>0</v>
      </c>
      <c r="X7" s="16">
        <v>0</v>
      </c>
      <c r="Y7" s="17">
        <v>0</v>
      </c>
      <c r="Z7" s="16">
        <v>11</v>
      </c>
      <c r="AA7" s="17">
        <v>0.01</v>
      </c>
      <c r="AB7" s="16">
        <v>30</v>
      </c>
      <c r="AC7" s="17">
        <v>0.01</v>
      </c>
      <c r="AD7" s="16">
        <v>217486</v>
      </c>
      <c r="AE7" s="17">
        <v>100</v>
      </c>
    </row>
    <row r="8" spans="1:31" x14ac:dyDescent="0.35">
      <c r="A8" s="18" t="s">
        <v>17</v>
      </c>
      <c r="B8" s="16">
        <v>2915</v>
      </c>
      <c r="C8" s="17">
        <v>0.56999999999999995</v>
      </c>
      <c r="D8" s="16">
        <v>162</v>
      </c>
      <c r="E8" s="17">
        <v>0.03</v>
      </c>
      <c r="F8" s="16">
        <v>93994</v>
      </c>
      <c r="G8" s="17">
        <v>18.239999999999998</v>
      </c>
      <c r="H8" s="16">
        <v>3292</v>
      </c>
      <c r="I8" s="17">
        <v>0.64</v>
      </c>
      <c r="J8" s="16">
        <v>44421</v>
      </c>
      <c r="K8" s="17">
        <v>8.6199999999999992</v>
      </c>
      <c r="L8" s="16">
        <v>353281</v>
      </c>
      <c r="M8" s="17">
        <v>68.569999999999993</v>
      </c>
      <c r="N8" s="16">
        <v>13510</v>
      </c>
      <c r="O8" s="17">
        <v>2.62</v>
      </c>
      <c r="P8" s="16">
        <v>416</v>
      </c>
      <c r="Q8" s="17">
        <v>0.08</v>
      </c>
      <c r="R8" s="16">
        <v>1531</v>
      </c>
      <c r="S8" s="17">
        <v>0.3</v>
      </c>
      <c r="T8" s="16">
        <v>31</v>
      </c>
      <c r="U8" s="17">
        <v>0.01</v>
      </c>
      <c r="V8" s="16">
        <v>73</v>
      </c>
      <c r="W8" s="17">
        <v>0.01</v>
      </c>
      <c r="X8" s="16">
        <v>0</v>
      </c>
      <c r="Y8" s="17">
        <v>0</v>
      </c>
      <c r="Z8" s="16">
        <v>1384</v>
      </c>
      <c r="AA8" s="17">
        <v>0.27</v>
      </c>
      <c r="AB8" s="16">
        <v>236</v>
      </c>
      <c r="AC8" s="17">
        <v>0.05</v>
      </c>
      <c r="AD8" s="16">
        <v>515246</v>
      </c>
      <c r="AE8" s="17">
        <v>100</v>
      </c>
    </row>
    <row r="9" spans="1:31" x14ac:dyDescent="0.3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667665</v>
      </c>
      <c r="G9" s="17">
        <v>23.27</v>
      </c>
      <c r="H9" s="16">
        <v>12102</v>
      </c>
      <c r="I9" s="17">
        <v>0.42</v>
      </c>
      <c r="J9" s="16">
        <v>153058</v>
      </c>
      <c r="K9" s="17">
        <v>5.33</v>
      </c>
      <c r="L9" s="16">
        <v>1863513</v>
      </c>
      <c r="M9" s="17">
        <v>64.94</v>
      </c>
      <c r="N9" s="16">
        <v>166406</v>
      </c>
      <c r="O9" s="17">
        <v>5.8</v>
      </c>
      <c r="P9" s="16">
        <v>3377</v>
      </c>
      <c r="Q9" s="17">
        <v>0.12</v>
      </c>
      <c r="R9" s="16">
        <v>1605</v>
      </c>
      <c r="S9" s="17">
        <v>0.06</v>
      </c>
      <c r="T9" s="16">
        <v>97</v>
      </c>
      <c r="U9" s="17">
        <v>0</v>
      </c>
      <c r="V9" s="16">
        <v>138</v>
      </c>
      <c r="W9" s="17">
        <v>0</v>
      </c>
      <c r="X9" s="16">
        <v>0</v>
      </c>
      <c r="Y9" s="17">
        <v>0</v>
      </c>
      <c r="Z9" s="16">
        <v>313</v>
      </c>
      <c r="AA9" s="17">
        <v>0.01</v>
      </c>
      <c r="AB9" s="16">
        <v>1264</v>
      </c>
      <c r="AC9" s="17">
        <v>0.04</v>
      </c>
      <c r="AD9" s="16">
        <v>2869538</v>
      </c>
      <c r="AE9" s="17">
        <v>100</v>
      </c>
    </row>
    <row r="10" spans="1:31" x14ac:dyDescent="0.35">
      <c r="A10" s="18" t="s">
        <v>19</v>
      </c>
      <c r="B10" s="16">
        <v>85</v>
      </c>
      <c r="C10" s="17">
        <v>0.21</v>
      </c>
      <c r="D10" s="16">
        <v>6</v>
      </c>
      <c r="E10" s="17">
        <v>0.01</v>
      </c>
      <c r="F10" s="16">
        <v>4919</v>
      </c>
      <c r="G10" s="17">
        <v>12.18</v>
      </c>
      <c r="H10" s="16">
        <v>2504</v>
      </c>
      <c r="I10" s="17">
        <v>6.2</v>
      </c>
      <c r="J10" s="16">
        <v>2882</v>
      </c>
      <c r="K10" s="17">
        <v>7.13</v>
      </c>
      <c r="L10" s="16">
        <v>26968</v>
      </c>
      <c r="M10" s="17">
        <v>66.760000000000005</v>
      </c>
      <c r="N10" s="16">
        <v>2495</v>
      </c>
      <c r="O10" s="17">
        <v>6.18</v>
      </c>
      <c r="P10" s="16">
        <v>60</v>
      </c>
      <c r="Q10" s="17">
        <v>0.15</v>
      </c>
      <c r="R10" s="16">
        <v>444</v>
      </c>
      <c r="S10" s="17">
        <v>1.1000000000000001</v>
      </c>
      <c r="T10" s="16">
        <v>17</v>
      </c>
      <c r="U10" s="17">
        <v>0.04</v>
      </c>
      <c r="V10" s="16">
        <v>0</v>
      </c>
      <c r="W10" s="17">
        <v>0</v>
      </c>
      <c r="X10" s="16">
        <v>0</v>
      </c>
      <c r="Y10" s="17">
        <v>0</v>
      </c>
      <c r="Z10" s="16">
        <v>13</v>
      </c>
      <c r="AA10" s="17">
        <v>0.03</v>
      </c>
      <c r="AB10" s="16">
        <v>2</v>
      </c>
      <c r="AC10" s="17">
        <v>0</v>
      </c>
      <c r="AD10" s="16">
        <v>40395</v>
      </c>
      <c r="AE10" s="17">
        <v>100</v>
      </c>
    </row>
    <row r="11" spans="1:31" x14ac:dyDescent="0.35">
      <c r="A11" s="18" t="s">
        <v>20</v>
      </c>
      <c r="B11" s="16">
        <v>1764</v>
      </c>
      <c r="C11" s="17">
        <v>0.63</v>
      </c>
      <c r="D11" s="16">
        <v>185</v>
      </c>
      <c r="E11" s="17">
        <v>7.0000000000000007E-2</v>
      </c>
      <c r="F11" s="16">
        <v>27907</v>
      </c>
      <c r="G11" s="17">
        <v>9.89</v>
      </c>
      <c r="H11" s="16">
        <v>613</v>
      </c>
      <c r="I11" s="17">
        <v>0.22</v>
      </c>
      <c r="J11" s="16">
        <v>24235</v>
      </c>
      <c r="K11" s="17">
        <v>8.59</v>
      </c>
      <c r="L11" s="16">
        <v>222680</v>
      </c>
      <c r="M11" s="17">
        <v>78.91</v>
      </c>
      <c r="N11" s="16">
        <v>2962</v>
      </c>
      <c r="O11" s="17">
        <v>1.05</v>
      </c>
      <c r="P11" s="16">
        <v>124</v>
      </c>
      <c r="Q11" s="17">
        <v>0.04</v>
      </c>
      <c r="R11" s="16">
        <v>1208</v>
      </c>
      <c r="S11" s="17">
        <v>0.43</v>
      </c>
      <c r="T11" s="16">
        <v>38</v>
      </c>
      <c r="U11" s="17">
        <v>0.01</v>
      </c>
      <c r="V11" s="16">
        <v>10</v>
      </c>
      <c r="W11" s="17">
        <v>0</v>
      </c>
      <c r="X11" s="16">
        <v>1</v>
      </c>
      <c r="Y11" s="17">
        <v>0</v>
      </c>
      <c r="Z11" s="16">
        <v>471</v>
      </c>
      <c r="AA11" s="17">
        <v>0.17</v>
      </c>
      <c r="AB11" s="16">
        <v>12</v>
      </c>
      <c r="AC11" s="17">
        <v>0</v>
      </c>
      <c r="AD11" s="16">
        <v>282210</v>
      </c>
      <c r="AE11" s="17">
        <v>100</v>
      </c>
    </row>
    <row r="12" spans="1:31" x14ac:dyDescent="0.3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6940</v>
      </c>
      <c r="G12" s="17">
        <v>18.7</v>
      </c>
      <c r="H12" s="16">
        <v>142</v>
      </c>
      <c r="I12" s="17">
        <v>0.38</v>
      </c>
      <c r="J12" s="16">
        <v>1593</v>
      </c>
      <c r="K12" s="17">
        <v>4.29</v>
      </c>
      <c r="L12" s="16">
        <v>27453</v>
      </c>
      <c r="M12" s="17">
        <v>73.97</v>
      </c>
      <c r="N12" s="16">
        <v>894</v>
      </c>
      <c r="O12" s="17">
        <v>2.41</v>
      </c>
      <c r="P12" s="16">
        <v>22</v>
      </c>
      <c r="Q12" s="17">
        <v>0.06</v>
      </c>
      <c r="R12" s="16">
        <v>64</v>
      </c>
      <c r="S12" s="17">
        <v>0.17</v>
      </c>
      <c r="T12" s="16">
        <v>0</v>
      </c>
      <c r="U12" s="17">
        <v>0</v>
      </c>
      <c r="V12" s="16">
        <v>0</v>
      </c>
      <c r="W12" s="17">
        <v>0</v>
      </c>
      <c r="X12" s="16">
        <v>0</v>
      </c>
      <c r="Y12" s="17">
        <v>0</v>
      </c>
      <c r="Z12" s="16">
        <v>3</v>
      </c>
      <c r="AA12" s="17">
        <v>0.01</v>
      </c>
      <c r="AB12" s="16">
        <v>3</v>
      </c>
      <c r="AC12" s="17">
        <v>0.01</v>
      </c>
      <c r="AD12" s="16">
        <v>37114</v>
      </c>
      <c r="AE12" s="17">
        <v>100</v>
      </c>
    </row>
  </sheetData>
  <mergeCells count="16">
    <mergeCell ref="J5:K5"/>
    <mergeCell ref="A5:A6"/>
    <mergeCell ref="B5:C5"/>
    <mergeCell ref="D5:E5"/>
    <mergeCell ref="F5:G5"/>
    <mergeCell ref="H5:I5"/>
    <mergeCell ref="X5:Y5"/>
    <mergeCell ref="Z5:AA5"/>
    <mergeCell ref="AB5:AC5"/>
    <mergeCell ref="AD5:AE5"/>
    <mergeCell ref="L5:M5"/>
    <mergeCell ref="N5:O5"/>
    <mergeCell ref="P5:Q5"/>
    <mergeCell ref="R5:S5"/>
    <mergeCell ref="T5:U5"/>
    <mergeCell ref="V5:W5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12"/>
  <sheetViews>
    <sheetView workbookViewId="0">
      <selection activeCell="R24" sqref="R24"/>
    </sheetView>
  </sheetViews>
  <sheetFormatPr defaultRowHeight="14.5" x14ac:dyDescent="0.35"/>
  <sheetData>
    <row r="1" spans="1:31" ht="22" x14ac:dyDescent="0.35">
      <c r="A1" s="19" t="s">
        <v>0</v>
      </c>
    </row>
    <row r="2" spans="1:31" x14ac:dyDescent="0.35">
      <c r="A2" s="1"/>
    </row>
    <row r="3" spans="1:31" x14ac:dyDescent="0.35">
      <c r="A3" s="20" t="s">
        <v>31</v>
      </c>
    </row>
    <row r="4" spans="1:31" x14ac:dyDescent="0.35">
      <c r="A4" s="21"/>
    </row>
    <row r="5" spans="1:31" ht="31.5" customHeight="1" x14ac:dyDescent="0.35">
      <c r="A5" s="46" t="s">
        <v>1</v>
      </c>
      <c r="B5" s="44" t="s">
        <v>2</v>
      </c>
      <c r="C5" s="45"/>
      <c r="D5" s="44" t="s">
        <v>3</v>
      </c>
      <c r="E5" s="45"/>
      <c r="F5" s="44" t="s">
        <v>4</v>
      </c>
      <c r="G5" s="45"/>
      <c r="H5" s="44" t="s">
        <v>5</v>
      </c>
      <c r="I5" s="45"/>
      <c r="J5" s="44" t="s">
        <v>6</v>
      </c>
      <c r="K5" s="45"/>
      <c r="L5" s="44" t="s">
        <v>7</v>
      </c>
      <c r="M5" s="45"/>
      <c r="N5" s="44" t="s">
        <v>8</v>
      </c>
      <c r="O5" s="45"/>
      <c r="P5" s="44" t="s">
        <v>9</v>
      </c>
      <c r="Q5" s="45"/>
      <c r="R5" s="44" t="s">
        <v>10</v>
      </c>
      <c r="S5" s="45"/>
      <c r="T5" s="44" t="s">
        <v>11</v>
      </c>
      <c r="U5" s="45"/>
      <c r="V5" s="44" t="s">
        <v>12</v>
      </c>
      <c r="W5" s="45"/>
      <c r="X5" s="44" t="s">
        <v>27</v>
      </c>
      <c r="Y5" s="45"/>
      <c r="Z5" s="44" t="s">
        <v>28</v>
      </c>
      <c r="AA5" s="45"/>
      <c r="AB5" s="44" t="s">
        <v>29</v>
      </c>
      <c r="AC5" s="45"/>
      <c r="AD5" s="44" t="s">
        <v>13</v>
      </c>
      <c r="AE5" s="45"/>
    </row>
    <row r="6" spans="1:31" x14ac:dyDescent="0.35">
      <c r="A6" s="47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3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47512</v>
      </c>
      <c r="G7" s="17">
        <v>21.08</v>
      </c>
      <c r="H7" s="16">
        <v>491</v>
      </c>
      <c r="I7" s="17">
        <v>0.22</v>
      </c>
      <c r="J7" s="16">
        <v>7194</v>
      </c>
      <c r="K7" s="17">
        <v>3.19</v>
      </c>
      <c r="L7" s="16">
        <v>152669</v>
      </c>
      <c r="M7" s="17">
        <v>67.73</v>
      </c>
      <c r="N7" s="16">
        <v>16762</v>
      </c>
      <c r="O7" s="17">
        <v>7.44</v>
      </c>
      <c r="P7" s="16">
        <v>204</v>
      </c>
      <c r="Q7" s="17">
        <v>0.09</v>
      </c>
      <c r="R7" s="16">
        <v>522</v>
      </c>
      <c r="S7" s="17">
        <v>0.23</v>
      </c>
      <c r="T7" s="16">
        <v>17</v>
      </c>
      <c r="U7" s="17">
        <v>0.01</v>
      </c>
      <c r="V7" s="16">
        <v>1</v>
      </c>
      <c r="W7" s="17">
        <v>0</v>
      </c>
      <c r="X7" s="16">
        <v>0</v>
      </c>
      <c r="Y7" s="17">
        <v>0</v>
      </c>
      <c r="Z7" s="16">
        <v>6</v>
      </c>
      <c r="AA7" s="17">
        <v>0</v>
      </c>
      <c r="AB7" s="16">
        <v>22</v>
      </c>
      <c r="AC7" s="17">
        <v>0.01</v>
      </c>
      <c r="AD7" s="16">
        <v>225400</v>
      </c>
      <c r="AE7" s="17">
        <v>100</v>
      </c>
    </row>
    <row r="8" spans="1:31" x14ac:dyDescent="0.35">
      <c r="A8" s="18" t="s">
        <v>17</v>
      </c>
      <c r="B8" s="16">
        <v>2876</v>
      </c>
      <c r="C8" s="17">
        <v>0.55000000000000004</v>
      </c>
      <c r="D8" s="16">
        <v>172</v>
      </c>
      <c r="E8" s="17">
        <v>0.03</v>
      </c>
      <c r="F8" s="16">
        <v>95253</v>
      </c>
      <c r="G8" s="17">
        <v>18.18</v>
      </c>
      <c r="H8" s="16">
        <v>3352</v>
      </c>
      <c r="I8" s="17">
        <v>0.64</v>
      </c>
      <c r="J8" s="16">
        <v>42002</v>
      </c>
      <c r="K8" s="17">
        <v>8.02</v>
      </c>
      <c r="L8" s="16">
        <v>361795</v>
      </c>
      <c r="M8" s="17">
        <v>69.069999999999993</v>
      </c>
      <c r="N8" s="16">
        <v>14650</v>
      </c>
      <c r="O8" s="17">
        <v>2.8</v>
      </c>
      <c r="P8" s="16">
        <v>473</v>
      </c>
      <c r="Q8" s="17">
        <v>0.09</v>
      </c>
      <c r="R8" s="16">
        <v>1810</v>
      </c>
      <c r="S8" s="17">
        <v>0.35</v>
      </c>
      <c r="T8" s="16">
        <v>40</v>
      </c>
      <c r="U8" s="17">
        <v>0.01</v>
      </c>
      <c r="V8" s="16">
        <v>47</v>
      </c>
      <c r="W8" s="17">
        <v>0.01</v>
      </c>
      <c r="X8" s="16">
        <v>0</v>
      </c>
      <c r="Y8" s="17">
        <v>0</v>
      </c>
      <c r="Z8" s="16">
        <v>1165</v>
      </c>
      <c r="AA8" s="17">
        <v>0.22</v>
      </c>
      <c r="AB8" s="16">
        <v>207</v>
      </c>
      <c r="AC8" s="17">
        <v>0.04</v>
      </c>
      <c r="AD8" s="16">
        <v>523842</v>
      </c>
      <c r="AE8" s="17">
        <v>100</v>
      </c>
    </row>
    <row r="9" spans="1:31" x14ac:dyDescent="0.3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709209</v>
      </c>
      <c r="G9" s="17">
        <v>24.1</v>
      </c>
      <c r="H9" s="16">
        <v>12239</v>
      </c>
      <c r="I9" s="17">
        <v>0.42</v>
      </c>
      <c r="J9" s="16">
        <v>153200</v>
      </c>
      <c r="K9" s="17">
        <v>5.21</v>
      </c>
      <c r="L9" s="16">
        <v>1897387</v>
      </c>
      <c r="M9" s="17">
        <v>64.47</v>
      </c>
      <c r="N9" s="16">
        <v>164377</v>
      </c>
      <c r="O9" s="17">
        <v>5.58</v>
      </c>
      <c r="P9" s="16">
        <v>3356</v>
      </c>
      <c r="Q9" s="17">
        <v>0.11</v>
      </c>
      <c r="R9" s="16">
        <v>1782</v>
      </c>
      <c r="S9" s="17">
        <v>0.06</v>
      </c>
      <c r="T9" s="16">
        <v>118</v>
      </c>
      <c r="U9" s="17">
        <v>0</v>
      </c>
      <c r="V9" s="16">
        <v>104</v>
      </c>
      <c r="W9" s="17">
        <v>0</v>
      </c>
      <c r="X9" s="16">
        <v>0</v>
      </c>
      <c r="Y9" s="17">
        <v>0</v>
      </c>
      <c r="Z9" s="16">
        <v>278</v>
      </c>
      <c r="AA9" s="17">
        <v>0.01</v>
      </c>
      <c r="AB9" s="16">
        <v>1147</v>
      </c>
      <c r="AC9" s="17">
        <v>0.04</v>
      </c>
      <c r="AD9" s="16">
        <v>2943197</v>
      </c>
      <c r="AE9" s="17">
        <v>100</v>
      </c>
    </row>
    <row r="10" spans="1:31" x14ac:dyDescent="0.35">
      <c r="A10" s="18" t="s">
        <v>19</v>
      </c>
      <c r="B10" s="16">
        <v>72</v>
      </c>
      <c r="C10" s="17">
        <v>0.17</v>
      </c>
      <c r="D10" s="16">
        <v>5</v>
      </c>
      <c r="E10" s="17">
        <v>0.01</v>
      </c>
      <c r="F10" s="16">
        <v>5539</v>
      </c>
      <c r="G10" s="17">
        <v>12.73</v>
      </c>
      <c r="H10" s="16">
        <v>2776</v>
      </c>
      <c r="I10" s="17">
        <v>6.38</v>
      </c>
      <c r="J10" s="16">
        <v>2558</v>
      </c>
      <c r="K10" s="17">
        <v>5.88</v>
      </c>
      <c r="L10" s="16">
        <v>28773</v>
      </c>
      <c r="M10" s="17">
        <v>66.14</v>
      </c>
      <c r="N10" s="16">
        <v>3199</v>
      </c>
      <c r="O10" s="17">
        <v>7.35</v>
      </c>
      <c r="P10" s="16">
        <v>61</v>
      </c>
      <c r="Q10" s="17">
        <v>0.14000000000000001</v>
      </c>
      <c r="R10" s="16">
        <v>484</v>
      </c>
      <c r="S10" s="17">
        <v>1.1100000000000001</v>
      </c>
      <c r="T10" s="16">
        <v>15</v>
      </c>
      <c r="U10" s="17">
        <v>0.03</v>
      </c>
      <c r="V10" s="16">
        <v>2</v>
      </c>
      <c r="W10" s="17">
        <v>0</v>
      </c>
      <c r="X10" s="16">
        <v>0</v>
      </c>
      <c r="Y10" s="17">
        <v>0</v>
      </c>
      <c r="Z10" s="16">
        <v>18</v>
      </c>
      <c r="AA10" s="17">
        <v>0.04</v>
      </c>
      <c r="AB10" s="16">
        <v>4</v>
      </c>
      <c r="AC10" s="17">
        <v>0.01</v>
      </c>
      <c r="AD10" s="16">
        <v>43506</v>
      </c>
      <c r="AE10" s="17">
        <v>100</v>
      </c>
    </row>
    <row r="11" spans="1:31" x14ac:dyDescent="0.35">
      <c r="A11" s="18" t="s">
        <v>20</v>
      </c>
      <c r="B11" s="16">
        <v>1764</v>
      </c>
      <c r="C11" s="17">
        <v>0.62</v>
      </c>
      <c r="D11" s="16">
        <v>160</v>
      </c>
      <c r="E11" s="17">
        <v>0.06</v>
      </c>
      <c r="F11" s="16">
        <v>28095</v>
      </c>
      <c r="G11" s="17">
        <v>9.82</v>
      </c>
      <c r="H11" s="16">
        <v>729</v>
      </c>
      <c r="I11" s="17">
        <v>0.25</v>
      </c>
      <c r="J11" s="16">
        <v>23621</v>
      </c>
      <c r="K11" s="17">
        <v>8.26</v>
      </c>
      <c r="L11" s="16">
        <v>227261</v>
      </c>
      <c r="M11" s="17">
        <v>79.47</v>
      </c>
      <c r="N11" s="16">
        <v>2697</v>
      </c>
      <c r="O11" s="17">
        <v>0.94</v>
      </c>
      <c r="P11" s="16">
        <v>120</v>
      </c>
      <c r="Q11" s="17">
        <v>0.04</v>
      </c>
      <c r="R11" s="16">
        <v>1109</v>
      </c>
      <c r="S11" s="17">
        <v>0.39</v>
      </c>
      <c r="T11" s="16">
        <v>37</v>
      </c>
      <c r="U11" s="17">
        <v>0.01</v>
      </c>
      <c r="V11" s="16">
        <v>7</v>
      </c>
      <c r="W11" s="17">
        <v>0</v>
      </c>
      <c r="X11" s="16">
        <v>0</v>
      </c>
      <c r="Y11" s="17">
        <v>0</v>
      </c>
      <c r="Z11" s="16">
        <v>361</v>
      </c>
      <c r="AA11" s="17">
        <v>0.13</v>
      </c>
      <c r="AB11" s="16">
        <v>17</v>
      </c>
      <c r="AC11" s="17">
        <v>0.01</v>
      </c>
      <c r="AD11" s="16">
        <v>285978</v>
      </c>
      <c r="AE11" s="17">
        <v>100</v>
      </c>
    </row>
    <row r="12" spans="1:31" x14ac:dyDescent="0.3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7350</v>
      </c>
      <c r="G12" s="17">
        <v>22.54</v>
      </c>
      <c r="H12" s="16">
        <v>145</v>
      </c>
      <c r="I12" s="17">
        <v>0.44</v>
      </c>
      <c r="J12" s="16">
        <v>1295</v>
      </c>
      <c r="K12" s="17">
        <v>3.97</v>
      </c>
      <c r="L12" s="16">
        <v>22741</v>
      </c>
      <c r="M12" s="17">
        <v>69.75</v>
      </c>
      <c r="N12" s="16">
        <v>975</v>
      </c>
      <c r="O12" s="17">
        <v>2.99</v>
      </c>
      <c r="P12" s="16">
        <v>20</v>
      </c>
      <c r="Q12" s="17">
        <v>0.06</v>
      </c>
      <c r="R12" s="16">
        <v>70</v>
      </c>
      <c r="S12" s="17">
        <v>0.21</v>
      </c>
      <c r="T12" s="16">
        <v>0</v>
      </c>
      <c r="U12" s="17">
        <v>0</v>
      </c>
      <c r="V12" s="16">
        <v>2</v>
      </c>
      <c r="W12" s="17">
        <v>0.01</v>
      </c>
      <c r="X12" s="16">
        <v>0</v>
      </c>
      <c r="Y12" s="17">
        <v>0</v>
      </c>
      <c r="Z12" s="16">
        <v>5</v>
      </c>
      <c r="AA12" s="17">
        <v>0.02</v>
      </c>
      <c r="AB12" s="16">
        <v>2</v>
      </c>
      <c r="AC12" s="17">
        <v>0.01</v>
      </c>
      <c r="AD12" s="16">
        <v>32605</v>
      </c>
      <c r="AE12" s="17">
        <v>100</v>
      </c>
    </row>
  </sheetData>
  <mergeCells count="16">
    <mergeCell ref="J5:K5"/>
    <mergeCell ref="A5:A6"/>
    <mergeCell ref="B5:C5"/>
    <mergeCell ref="D5:E5"/>
    <mergeCell ref="F5:G5"/>
    <mergeCell ref="H5:I5"/>
    <mergeCell ref="X5:Y5"/>
    <mergeCell ref="Z5:AA5"/>
    <mergeCell ref="AB5:AC5"/>
    <mergeCell ref="AD5:AE5"/>
    <mergeCell ref="L5:M5"/>
    <mergeCell ref="N5:O5"/>
    <mergeCell ref="P5:Q5"/>
    <mergeCell ref="R5:S5"/>
    <mergeCell ref="T5:U5"/>
    <mergeCell ref="V5:W5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12"/>
  <sheetViews>
    <sheetView workbookViewId="0">
      <selection activeCell="C7" sqref="C7"/>
    </sheetView>
  </sheetViews>
  <sheetFormatPr defaultRowHeight="14.5" x14ac:dyDescent="0.35"/>
  <sheetData>
    <row r="1" spans="1:31" ht="22" x14ac:dyDescent="0.35">
      <c r="A1" s="19" t="s">
        <v>0</v>
      </c>
    </row>
    <row r="2" spans="1:31" x14ac:dyDescent="0.35">
      <c r="A2" s="1"/>
    </row>
    <row r="3" spans="1:31" x14ac:dyDescent="0.35">
      <c r="A3" s="20" t="s">
        <v>32</v>
      </c>
    </row>
    <row r="4" spans="1:31" x14ac:dyDescent="0.35">
      <c r="A4" s="21"/>
    </row>
    <row r="5" spans="1:31" ht="31.5" customHeight="1" x14ac:dyDescent="0.35">
      <c r="A5" s="46" t="s">
        <v>1</v>
      </c>
      <c r="B5" s="44" t="s">
        <v>2</v>
      </c>
      <c r="C5" s="45"/>
      <c r="D5" s="44" t="s">
        <v>3</v>
      </c>
      <c r="E5" s="45"/>
      <c r="F5" s="44" t="s">
        <v>4</v>
      </c>
      <c r="G5" s="45"/>
      <c r="H5" s="44" t="s">
        <v>5</v>
      </c>
      <c r="I5" s="45"/>
      <c r="J5" s="44" t="s">
        <v>6</v>
      </c>
      <c r="K5" s="45"/>
      <c r="L5" s="44" t="s">
        <v>7</v>
      </c>
      <c r="M5" s="45"/>
      <c r="N5" s="44" t="s">
        <v>8</v>
      </c>
      <c r="O5" s="45"/>
      <c r="P5" s="44" t="s">
        <v>9</v>
      </c>
      <c r="Q5" s="45"/>
      <c r="R5" s="44" t="s">
        <v>10</v>
      </c>
      <c r="S5" s="45"/>
      <c r="T5" s="44" t="s">
        <v>11</v>
      </c>
      <c r="U5" s="45"/>
      <c r="V5" s="44" t="s">
        <v>12</v>
      </c>
      <c r="W5" s="45"/>
      <c r="X5" s="44" t="s">
        <v>27</v>
      </c>
      <c r="Y5" s="45"/>
      <c r="Z5" s="44" t="s">
        <v>28</v>
      </c>
      <c r="AA5" s="45"/>
      <c r="AB5" s="44" t="s">
        <v>29</v>
      </c>
      <c r="AC5" s="45"/>
      <c r="AD5" s="44" t="s">
        <v>13</v>
      </c>
      <c r="AE5" s="45"/>
    </row>
    <row r="6" spans="1:31" x14ac:dyDescent="0.35">
      <c r="A6" s="47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3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52090</v>
      </c>
      <c r="G7" s="17">
        <v>30.4</v>
      </c>
      <c r="H7" s="16">
        <v>452</v>
      </c>
      <c r="I7" s="17">
        <v>0.26</v>
      </c>
      <c r="J7" s="16">
        <v>4303</v>
      </c>
      <c r="K7" s="17">
        <v>2.5099999999999998</v>
      </c>
      <c r="L7" s="16">
        <v>96595</v>
      </c>
      <c r="M7" s="17">
        <v>56.38</v>
      </c>
      <c r="N7" s="16">
        <v>17140</v>
      </c>
      <c r="O7" s="17">
        <v>10</v>
      </c>
      <c r="P7" s="16">
        <v>179</v>
      </c>
      <c r="Q7" s="17">
        <v>0.1</v>
      </c>
      <c r="R7" s="16">
        <v>519</v>
      </c>
      <c r="S7" s="17">
        <v>0.3</v>
      </c>
      <c r="T7" s="16">
        <v>8</v>
      </c>
      <c r="U7" s="17">
        <v>0</v>
      </c>
      <c r="V7" s="16">
        <v>5</v>
      </c>
      <c r="W7" s="17">
        <v>0</v>
      </c>
      <c r="X7" s="16">
        <v>4</v>
      </c>
      <c r="Y7" s="17">
        <v>0</v>
      </c>
      <c r="Z7" s="16">
        <v>9</v>
      </c>
      <c r="AA7" s="17">
        <v>0.01</v>
      </c>
      <c r="AB7" s="16">
        <v>17</v>
      </c>
      <c r="AC7" s="17">
        <v>0.01</v>
      </c>
      <c r="AD7" s="16">
        <v>171321</v>
      </c>
      <c r="AE7" s="17">
        <v>100</v>
      </c>
    </row>
    <row r="8" spans="1:31" x14ac:dyDescent="0.35">
      <c r="A8" s="18" t="s">
        <v>17</v>
      </c>
      <c r="B8" s="16">
        <v>2876</v>
      </c>
      <c r="C8" s="17">
        <v>0.54</v>
      </c>
      <c r="D8" s="16">
        <v>124</v>
      </c>
      <c r="E8" s="17">
        <v>0.02</v>
      </c>
      <c r="F8" s="16">
        <v>99294</v>
      </c>
      <c r="G8" s="17">
        <v>18.7</v>
      </c>
      <c r="H8" s="16">
        <v>3457</v>
      </c>
      <c r="I8" s="17">
        <v>0.65</v>
      </c>
      <c r="J8" s="16">
        <v>36866</v>
      </c>
      <c r="K8" s="17">
        <v>6.94</v>
      </c>
      <c r="L8" s="16">
        <v>364804</v>
      </c>
      <c r="M8" s="17">
        <v>68.7</v>
      </c>
      <c r="N8" s="16">
        <v>14911</v>
      </c>
      <c r="O8" s="17">
        <v>2.81</v>
      </c>
      <c r="P8" s="16">
        <v>372</v>
      </c>
      <c r="Q8" s="17">
        <v>7.0000000000000007E-2</v>
      </c>
      <c r="R8" s="16">
        <v>1820</v>
      </c>
      <c r="S8" s="17">
        <v>0.34</v>
      </c>
      <c r="T8" s="16">
        <v>30</v>
      </c>
      <c r="U8" s="17">
        <v>0.01</v>
      </c>
      <c r="V8" s="16">
        <v>34</v>
      </c>
      <c r="W8" s="17">
        <v>0.01</v>
      </c>
      <c r="X8" s="16">
        <v>5548</v>
      </c>
      <c r="Y8" s="17">
        <v>1.04</v>
      </c>
      <c r="Z8" s="16">
        <v>746</v>
      </c>
      <c r="AA8" s="17">
        <v>0.14000000000000001</v>
      </c>
      <c r="AB8" s="16">
        <v>149</v>
      </c>
      <c r="AC8" s="17">
        <v>0.03</v>
      </c>
      <c r="AD8" s="16">
        <v>531031</v>
      </c>
      <c r="AE8" s="17">
        <v>100</v>
      </c>
    </row>
    <row r="9" spans="1:31" x14ac:dyDescent="0.3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726621</v>
      </c>
      <c r="G9" s="17">
        <v>23.9</v>
      </c>
      <c r="H9" s="16">
        <v>12163</v>
      </c>
      <c r="I9" s="17">
        <v>0.4</v>
      </c>
      <c r="J9" s="16">
        <v>152904</v>
      </c>
      <c r="K9" s="17">
        <v>5.03</v>
      </c>
      <c r="L9" s="16">
        <v>1985257</v>
      </c>
      <c r="M9" s="17">
        <v>65.3</v>
      </c>
      <c r="N9" s="16">
        <v>156279</v>
      </c>
      <c r="O9" s="17">
        <v>5.14</v>
      </c>
      <c r="P9" s="16">
        <v>3374</v>
      </c>
      <c r="Q9" s="17">
        <v>0.11</v>
      </c>
      <c r="R9" s="16">
        <v>2045</v>
      </c>
      <c r="S9" s="17">
        <v>7.0000000000000007E-2</v>
      </c>
      <c r="T9" s="16">
        <v>98</v>
      </c>
      <c r="U9" s="17">
        <v>0</v>
      </c>
      <c r="V9" s="16">
        <v>62</v>
      </c>
      <c r="W9" s="17">
        <v>0</v>
      </c>
      <c r="X9" s="16">
        <v>149</v>
      </c>
      <c r="Y9" s="17">
        <v>0</v>
      </c>
      <c r="Z9" s="16">
        <v>179</v>
      </c>
      <c r="AA9" s="17">
        <v>0.01</v>
      </c>
      <c r="AB9" s="16">
        <v>858</v>
      </c>
      <c r="AC9" s="17">
        <v>0.03</v>
      </c>
      <c r="AD9" s="16">
        <v>3039989</v>
      </c>
      <c r="AE9" s="17">
        <v>100</v>
      </c>
    </row>
    <row r="10" spans="1:31" x14ac:dyDescent="0.35">
      <c r="A10" s="18" t="s">
        <v>19</v>
      </c>
      <c r="B10" s="16">
        <v>80</v>
      </c>
      <c r="C10" s="17">
        <v>0.17</v>
      </c>
      <c r="D10" s="16">
        <v>6</v>
      </c>
      <c r="E10" s="17">
        <v>0.01</v>
      </c>
      <c r="F10" s="16">
        <v>6926</v>
      </c>
      <c r="G10" s="17">
        <v>14.63</v>
      </c>
      <c r="H10" s="16">
        <v>2911</v>
      </c>
      <c r="I10" s="17">
        <v>6.15</v>
      </c>
      <c r="J10" s="16">
        <v>2387</v>
      </c>
      <c r="K10" s="17">
        <v>5.04</v>
      </c>
      <c r="L10" s="16">
        <v>30759</v>
      </c>
      <c r="M10" s="17">
        <v>64.98</v>
      </c>
      <c r="N10" s="16">
        <v>3493</v>
      </c>
      <c r="O10" s="17">
        <v>7.38</v>
      </c>
      <c r="P10" s="16">
        <v>58</v>
      </c>
      <c r="Q10" s="17">
        <v>0.12</v>
      </c>
      <c r="R10" s="16">
        <v>639</v>
      </c>
      <c r="S10" s="17">
        <v>1.35</v>
      </c>
      <c r="T10" s="16">
        <v>16</v>
      </c>
      <c r="U10" s="17">
        <v>0.03</v>
      </c>
      <c r="V10" s="16">
        <v>0</v>
      </c>
      <c r="W10" s="17">
        <v>0</v>
      </c>
      <c r="X10" s="16">
        <v>55</v>
      </c>
      <c r="Y10" s="17">
        <v>0.12</v>
      </c>
      <c r="Z10" s="16">
        <v>5</v>
      </c>
      <c r="AA10" s="17">
        <v>0.01</v>
      </c>
      <c r="AB10" s="16">
        <v>1</v>
      </c>
      <c r="AC10" s="17">
        <v>0</v>
      </c>
      <c r="AD10" s="16">
        <v>47336</v>
      </c>
      <c r="AE10" s="17">
        <v>100</v>
      </c>
    </row>
    <row r="11" spans="1:31" x14ac:dyDescent="0.35">
      <c r="A11" s="18" t="s">
        <v>20</v>
      </c>
      <c r="B11" s="16">
        <v>1752</v>
      </c>
      <c r="C11" s="17">
        <v>0.59</v>
      </c>
      <c r="D11" s="16">
        <v>142</v>
      </c>
      <c r="E11" s="17">
        <v>0.05</v>
      </c>
      <c r="F11" s="16">
        <v>29792</v>
      </c>
      <c r="G11" s="17">
        <v>10.050000000000001</v>
      </c>
      <c r="H11" s="16">
        <v>665</v>
      </c>
      <c r="I11" s="17">
        <v>0.22</v>
      </c>
      <c r="J11" s="16">
        <v>21097</v>
      </c>
      <c r="K11" s="17">
        <v>7.11</v>
      </c>
      <c r="L11" s="16">
        <v>235364</v>
      </c>
      <c r="M11" s="17">
        <v>79.37</v>
      </c>
      <c r="N11" s="16">
        <v>2719</v>
      </c>
      <c r="O11" s="17">
        <v>0.92</v>
      </c>
      <c r="P11" s="16">
        <v>114</v>
      </c>
      <c r="Q11" s="17">
        <v>0.04</v>
      </c>
      <c r="R11" s="16">
        <v>1107</v>
      </c>
      <c r="S11" s="17">
        <v>0.37</v>
      </c>
      <c r="T11" s="16">
        <v>28</v>
      </c>
      <c r="U11" s="17">
        <v>0.01</v>
      </c>
      <c r="V11" s="16">
        <v>6</v>
      </c>
      <c r="W11" s="17">
        <v>0</v>
      </c>
      <c r="X11" s="16">
        <v>3565</v>
      </c>
      <c r="Y11" s="17">
        <v>1.2</v>
      </c>
      <c r="Z11" s="16">
        <v>191</v>
      </c>
      <c r="AA11" s="17">
        <v>0.06</v>
      </c>
      <c r="AB11" s="16">
        <v>8</v>
      </c>
      <c r="AC11" s="17">
        <v>0</v>
      </c>
      <c r="AD11" s="16">
        <v>296550</v>
      </c>
      <c r="AE11" s="17">
        <v>100</v>
      </c>
    </row>
    <row r="12" spans="1:31" x14ac:dyDescent="0.3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7511</v>
      </c>
      <c r="G12" s="17">
        <v>18.579999999999998</v>
      </c>
      <c r="H12" s="16">
        <v>150</v>
      </c>
      <c r="I12" s="17">
        <v>0.37</v>
      </c>
      <c r="J12" s="16">
        <v>1279</v>
      </c>
      <c r="K12" s="17">
        <v>3.16</v>
      </c>
      <c r="L12" s="16">
        <v>30225</v>
      </c>
      <c r="M12" s="17">
        <v>74.75</v>
      </c>
      <c r="N12" s="16">
        <v>1165</v>
      </c>
      <c r="O12" s="17">
        <v>2.88</v>
      </c>
      <c r="P12" s="16">
        <v>21</v>
      </c>
      <c r="Q12" s="17">
        <v>0.05</v>
      </c>
      <c r="R12" s="16">
        <v>72</v>
      </c>
      <c r="S12" s="17">
        <v>0.18</v>
      </c>
      <c r="T12" s="16">
        <v>1</v>
      </c>
      <c r="U12" s="17">
        <v>0</v>
      </c>
      <c r="V12" s="16">
        <v>1</v>
      </c>
      <c r="W12" s="17">
        <v>0</v>
      </c>
      <c r="X12" s="16">
        <v>7</v>
      </c>
      <c r="Y12" s="17">
        <v>0.02</v>
      </c>
      <c r="Z12" s="16">
        <v>2</v>
      </c>
      <c r="AA12" s="17">
        <v>0</v>
      </c>
      <c r="AB12" s="16">
        <v>0</v>
      </c>
      <c r="AC12" s="17">
        <v>0</v>
      </c>
      <c r="AD12" s="16">
        <v>40434</v>
      </c>
      <c r="AE12" s="17">
        <v>100</v>
      </c>
    </row>
  </sheetData>
  <mergeCells count="16">
    <mergeCell ref="J5:K5"/>
    <mergeCell ref="A5:A6"/>
    <mergeCell ref="B5:C5"/>
    <mergeCell ref="D5:E5"/>
    <mergeCell ref="F5:G5"/>
    <mergeCell ref="H5:I5"/>
    <mergeCell ref="X5:Y5"/>
    <mergeCell ref="Z5:AA5"/>
    <mergeCell ref="AB5:AC5"/>
    <mergeCell ref="AD5:AE5"/>
    <mergeCell ref="L5:M5"/>
    <mergeCell ref="N5:O5"/>
    <mergeCell ref="P5:Q5"/>
    <mergeCell ref="R5:S5"/>
    <mergeCell ref="T5:U5"/>
    <mergeCell ref="V5:W5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13"/>
  <sheetViews>
    <sheetView workbookViewId="0">
      <selection activeCell="F14" sqref="F14"/>
    </sheetView>
  </sheetViews>
  <sheetFormatPr defaultRowHeight="14.5" x14ac:dyDescent="0.35"/>
  <sheetData>
    <row r="1" spans="1:31" ht="27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3" spans="1:31" x14ac:dyDescent="0.35">
      <c r="A3" s="28" t="s">
        <v>34</v>
      </c>
    </row>
    <row r="4" spans="1:31" x14ac:dyDescent="0.35">
      <c r="A4" s="29"/>
    </row>
    <row r="5" spans="1:31" ht="31.5" customHeight="1" x14ac:dyDescent="0.35">
      <c r="A5" s="33" t="s">
        <v>1</v>
      </c>
      <c r="B5" s="31" t="s">
        <v>2</v>
      </c>
      <c r="C5" s="32"/>
      <c r="D5" s="31" t="s">
        <v>3</v>
      </c>
      <c r="E5" s="32"/>
      <c r="F5" s="31" t="s">
        <v>4</v>
      </c>
      <c r="G5" s="32"/>
      <c r="H5" s="31" t="s">
        <v>5</v>
      </c>
      <c r="I5" s="32"/>
      <c r="J5" s="31" t="s">
        <v>6</v>
      </c>
      <c r="K5" s="32"/>
      <c r="L5" s="31" t="s">
        <v>7</v>
      </c>
      <c r="M5" s="32"/>
      <c r="N5" s="31" t="s">
        <v>8</v>
      </c>
      <c r="O5" s="32"/>
      <c r="P5" s="31" t="s">
        <v>9</v>
      </c>
      <c r="Q5" s="32"/>
      <c r="R5" s="31" t="s">
        <v>10</v>
      </c>
      <c r="S5" s="32"/>
      <c r="T5" s="31" t="s">
        <v>11</v>
      </c>
      <c r="U5" s="32"/>
      <c r="V5" s="31" t="s">
        <v>12</v>
      </c>
      <c r="W5" s="32"/>
      <c r="X5" s="31" t="s">
        <v>27</v>
      </c>
      <c r="Y5" s="32"/>
      <c r="Z5" s="31" t="s">
        <v>28</v>
      </c>
      <c r="AA5" s="32"/>
      <c r="AB5" s="31" t="s">
        <v>29</v>
      </c>
      <c r="AC5" s="32"/>
      <c r="AD5" s="31" t="s">
        <v>13</v>
      </c>
      <c r="AE5" s="32"/>
    </row>
    <row r="6" spans="1:31" x14ac:dyDescent="0.35">
      <c r="A6" s="34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3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52407</v>
      </c>
      <c r="G7" s="17">
        <v>32.090000000000003</v>
      </c>
      <c r="H7" s="16">
        <v>436</v>
      </c>
      <c r="I7" s="17">
        <v>0.27</v>
      </c>
      <c r="J7" s="16">
        <v>3857</v>
      </c>
      <c r="K7" s="17">
        <v>2.36</v>
      </c>
      <c r="L7" s="16">
        <v>90802</v>
      </c>
      <c r="M7" s="17">
        <v>55.59</v>
      </c>
      <c r="N7" s="16">
        <v>15198</v>
      </c>
      <c r="O7" s="17">
        <v>9.31</v>
      </c>
      <c r="P7" s="16">
        <v>154</v>
      </c>
      <c r="Q7" s="17">
        <v>0.09</v>
      </c>
      <c r="R7" s="16">
        <v>411</v>
      </c>
      <c r="S7" s="17">
        <v>0.25</v>
      </c>
      <c r="T7" s="16">
        <v>14</v>
      </c>
      <c r="U7" s="17">
        <v>0.01</v>
      </c>
      <c r="V7" s="16">
        <v>3</v>
      </c>
      <c r="W7" s="17">
        <v>0</v>
      </c>
      <c r="X7" s="16">
        <v>12</v>
      </c>
      <c r="Y7" s="17">
        <v>0.01</v>
      </c>
      <c r="Z7" s="16">
        <v>8</v>
      </c>
      <c r="AA7" s="17">
        <v>0</v>
      </c>
      <c r="AB7" s="16">
        <v>26</v>
      </c>
      <c r="AC7" s="17">
        <v>0.02</v>
      </c>
      <c r="AD7" s="16">
        <v>163328</v>
      </c>
      <c r="AE7" s="17">
        <v>100</v>
      </c>
    </row>
    <row r="8" spans="1:31" x14ac:dyDescent="0.35">
      <c r="A8" s="18" t="s">
        <v>17</v>
      </c>
      <c r="B8" s="16">
        <v>2762</v>
      </c>
      <c r="C8" s="17">
        <v>0.53</v>
      </c>
      <c r="D8" s="16">
        <v>119</v>
      </c>
      <c r="E8" s="17">
        <v>0.02</v>
      </c>
      <c r="F8" s="16">
        <v>91850</v>
      </c>
      <c r="G8" s="17">
        <v>17.62</v>
      </c>
      <c r="H8" s="16">
        <v>2921</v>
      </c>
      <c r="I8" s="17">
        <v>0.56000000000000005</v>
      </c>
      <c r="J8" s="16">
        <v>32373</v>
      </c>
      <c r="K8" s="17">
        <v>6.21</v>
      </c>
      <c r="L8" s="16">
        <v>364449</v>
      </c>
      <c r="M8" s="17">
        <v>69.900000000000006</v>
      </c>
      <c r="N8" s="16">
        <v>12795</v>
      </c>
      <c r="O8" s="17">
        <v>2.4500000000000002</v>
      </c>
      <c r="P8" s="16">
        <v>371</v>
      </c>
      <c r="Q8" s="17">
        <v>7.0000000000000007E-2</v>
      </c>
      <c r="R8" s="16">
        <v>1627</v>
      </c>
      <c r="S8" s="17">
        <v>0.31</v>
      </c>
      <c r="T8" s="16">
        <v>33</v>
      </c>
      <c r="U8" s="17">
        <v>0.01</v>
      </c>
      <c r="V8" s="16">
        <v>19</v>
      </c>
      <c r="W8" s="17">
        <v>0</v>
      </c>
      <c r="X8" s="16">
        <v>11584</v>
      </c>
      <c r="Y8" s="17">
        <v>2.2200000000000002</v>
      </c>
      <c r="Z8" s="16">
        <v>404</v>
      </c>
      <c r="AA8" s="17">
        <v>0.08</v>
      </c>
      <c r="AB8" s="16">
        <v>104</v>
      </c>
      <c r="AC8" s="17">
        <v>0.02</v>
      </c>
      <c r="AD8" s="16">
        <v>521411</v>
      </c>
      <c r="AE8" s="17">
        <v>100</v>
      </c>
    </row>
    <row r="9" spans="1:31" x14ac:dyDescent="0.3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683703</v>
      </c>
      <c r="G9" s="17">
        <v>22.98</v>
      </c>
      <c r="H9" s="16">
        <v>11444</v>
      </c>
      <c r="I9" s="17">
        <v>0.38</v>
      </c>
      <c r="J9" s="16">
        <v>142591</v>
      </c>
      <c r="K9" s="17">
        <v>4.79</v>
      </c>
      <c r="L9" s="16">
        <v>2001788</v>
      </c>
      <c r="M9" s="17">
        <v>67.27</v>
      </c>
      <c r="N9" s="16">
        <v>130206</v>
      </c>
      <c r="O9" s="17">
        <v>4.38</v>
      </c>
      <c r="P9" s="16">
        <v>2960</v>
      </c>
      <c r="Q9" s="17">
        <v>0.1</v>
      </c>
      <c r="R9" s="16">
        <v>1914</v>
      </c>
      <c r="S9" s="17">
        <v>0.06</v>
      </c>
      <c r="T9" s="16">
        <v>82</v>
      </c>
      <c r="U9" s="17">
        <v>0</v>
      </c>
      <c r="V9" s="16">
        <v>52</v>
      </c>
      <c r="W9" s="17">
        <v>0</v>
      </c>
      <c r="X9" s="16">
        <v>259</v>
      </c>
      <c r="Y9" s="17">
        <v>0.01</v>
      </c>
      <c r="Z9" s="16">
        <v>104</v>
      </c>
      <c r="AA9" s="17">
        <v>0</v>
      </c>
      <c r="AB9" s="16">
        <v>612</v>
      </c>
      <c r="AC9" s="17">
        <v>0.02</v>
      </c>
      <c r="AD9" s="16">
        <v>2975715</v>
      </c>
      <c r="AE9" s="17">
        <v>100</v>
      </c>
    </row>
    <row r="10" spans="1:31" x14ac:dyDescent="0.35">
      <c r="A10" s="18" t="s">
        <v>19</v>
      </c>
      <c r="B10" s="16">
        <v>80</v>
      </c>
      <c r="C10" s="17">
        <v>0.17</v>
      </c>
      <c r="D10" s="16">
        <v>6</v>
      </c>
      <c r="E10" s="17">
        <v>0.01</v>
      </c>
      <c r="F10" s="16">
        <v>7250</v>
      </c>
      <c r="G10" s="17">
        <v>15.29</v>
      </c>
      <c r="H10" s="16">
        <v>2916</v>
      </c>
      <c r="I10" s="17">
        <v>6.15</v>
      </c>
      <c r="J10" s="16">
        <v>1993</v>
      </c>
      <c r="K10" s="17">
        <v>4.2</v>
      </c>
      <c r="L10" s="16">
        <v>30777</v>
      </c>
      <c r="M10" s="17">
        <v>64.92</v>
      </c>
      <c r="N10" s="16">
        <v>3450</v>
      </c>
      <c r="O10" s="17">
        <v>7.28</v>
      </c>
      <c r="P10" s="16">
        <v>46</v>
      </c>
      <c r="Q10" s="17">
        <v>0.1</v>
      </c>
      <c r="R10" s="16">
        <v>806</v>
      </c>
      <c r="S10" s="17">
        <v>1.7</v>
      </c>
      <c r="T10" s="16">
        <v>12</v>
      </c>
      <c r="U10" s="17">
        <v>0.03</v>
      </c>
      <c r="V10" s="16">
        <v>1</v>
      </c>
      <c r="W10" s="17">
        <v>0</v>
      </c>
      <c r="X10" s="16">
        <v>65</v>
      </c>
      <c r="Y10" s="17">
        <v>0.14000000000000001</v>
      </c>
      <c r="Z10" s="16">
        <v>3</v>
      </c>
      <c r="AA10" s="17">
        <v>0.01</v>
      </c>
      <c r="AB10" s="16">
        <v>1</v>
      </c>
      <c r="AC10" s="17">
        <v>0</v>
      </c>
      <c r="AD10" s="16">
        <v>47406</v>
      </c>
      <c r="AE10" s="17">
        <v>100</v>
      </c>
    </row>
    <row r="11" spans="1:31" x14ac:dyDescent="0.35">
      <c r="A11" s="18" t="s">
        <v>20</v>
      </c>
      <c r="B11" s="16">
        <v>1735</v>
      </c>
      <c r="C11" s="17">
        <v>0.57999999999999996</v>
      </c>
      <c r="D11" s="16">
        <v>100</v>
      </c>
      <c r="E11" s="17">
        <v>0.03</v>
      </c>
      <c r="F11" s="16">
        <v>27365</v>
      </c>
      <c r="G11" s="17">
        <v>9.15</v>
      </c>
      <c r="H11" s="16">
        <v>578</v>
      </c>
      <c r="I11" s="17">
        <v>0.19</v>
      </c>
      <c r="J11" s="16">
        <v>18395</v>
      </c>
      <c r="K11" s="17">
        <v>6.15</v>
      </c>
      <c r="L11" s="16">
        <v>239066</v>
      </c>
      <c r="M11" s="17">
        <v>79.92</v>
      </c>
      <c r="N11" s="16">
        <v>2502</v>
      </c>
      <c r="O11" s="17">
        <v>0.84</v>
      </c>
      <c r="P11" s="16">
        <v>88</v>
      </c>
      <c r="Q11" s="17">
        <v>0.03</v>
      </c>
      <c r="R11" s="16">
        <v>1143</v>
      </c>
      <c r="S11" s="17">
        <v>0.38</v>
      </c>
      <c r="T11" s="16">
        <v>27</v>
      </c>
      <c r="U11" s="17">
        <v>0.01</v>
      </c>
      <c r="V11" s="16">
        <v>7</v>
      </c>
      <c r="W11" s="17">
        <v>0</v>
      </c>
      <c r="X11" s="16">
        <v>8016</v>
      </c>
      <c r="Y11" s="17">
        <v>2.68</v>
      </c>
      <c r="Z11" s="16">
        <v>117</v>
      </c>
      <c r="AA11" s="17">
        <v>0.04</v>
      </c>
      <c r="AB11" s="16">
        <v>7</v>
      </c>
      <c r="AC11" s="17">
        <v>0</v>
      </c>
      <c r="AD11" s="16">
        <v>299146</v>
      </c>
      <c r="AE11" s="17">
        <v>100</v>
      </c>
    </row>
    <row r="12" spans="1:31" x14ac:dyDescent="0.3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7088</v>
      </c>
      <c r="G12" s="17">
        <v>15.59</v>
      </c>
      <c r="H12" s="16">
        <v>116</v>
      </c>
      <c r="I12" s="17">
        <v>0.26</v>
      </c>
      <c r="J12" s="16">
        <v>1357</v>
      </c>
      <c r="K12" s="17">
        <v>2.98</v>
      </c>
      <c r="L12" s="16">
        <v>35669</v>
      </c>
      <c r="M12" s="17">
        <v>78.45</v>
      </c>
      <c r="N12" s="16">
        <v>1131</v>
      </c>
      <c r="O12" s="17">
        <v>2.4900000000000002</v>
      </c>
      <c r="P12" s="16">
        <v>11</v>
      </c>
      <c r="Q12" s="17">
        <v>0.02</v>
      </c>
      <c r="R12" s="16">
        <v>75</v>
      </c>
      <c r="S12" s="17">
        <v>0.16</v>
      </c>
      <c r="T12" s="16">
        <v>1</v>
      </c>
      <c r="U12" s="17">
        <v>0</v>
      </c>
      <c r="V12" s="16">
        <v>0</v>
      </c>
      <c r="W12" s="17">
        <v>0</v>
      </c>
      <c r="X12" s="16">
        <v>12</v>
      </c>
      <c r="Y12" s="17">
        <v>0.03</v>
      </c>
      <c r="Z12" s="16">
        <v>3</v>
      </c>
      <c r="AA12" s="17">
        <v>0.01</v>
      </c>
      <c r="AB12" s="16">
        <v>7</v>
      </c>
      <c r="AC12" s="17">
        <v>0.02</v>
      </c>
      <c r="AD12" s="16">
        <v>45470</v>
      </c>
      <c r="AE12" s="17">
        <v>100</v>
      </c>
    </row>
    <row r="13" spans="1:31" x14ac:dyDescent="0.35">
      <c r="F13">
        <f>SUM(F7:F12)</f>
        <v>869663</v>
      </c>
    </row>
  </sheetData>
  <mergeCells count="1">
    <mergeCell ref="A1:AE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 Jaromír Ing.</dc:creator>
  <cp:lastModifiedBy>Pecha Jaromír Ing.</cp:lastModifiedBy>
  <dcterms:created xsi:type="dcterms:W3CDTF">2014-06-17T07:49:25Z</dcterms:created>
  <dcterms:modified xsi:type="dcterms:W3CDTF">2025-01-07T15:06:10Z</dcterms:modified>
</cp:coreProperties>
</file>